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I:\OA\児童青少年課\Ｌ：【S】学童（事務局）\400_育成料\410_スケジュール・管理\02_様式\"/>
    </mc:Choice>
  </mc:AlternateContent>
  <xr:revisionPtr revIDLastSave="0" documentId="13_ncr:1_{68565158-8605-45D3-B505-10222FC0E2DA}" xr6:coauthVersionLast="47" xr6:coauthVersionMax="47" xr10:uidLastSave="{00000000-0000-0000-0000-000000000000}"/>
  <bookViews>
    <workbookView xWindow="-120" yWindow="-120" windowWidth="29040" windowHeight="15720" xr2:uid="{00000000-000D-0000-FFFF-FFFF00000000}"/>
  </bookViews>
  <sheets>
    <sheet name="入力" sheetId="2" r:id="rId1"/>
    <sheet name="記入例" sheetId="3" r:id="rId2"/>
  </sheets>
  <definedNames>
    <definedName name="_xlnm.Print_Area" localSheetId="1">記入例!$A$1:$Q$49</definedName>
    <definedName name="_xlnm.Print_Area" localSheetId="0">入力!$A$1:$L$37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3" l="1"/>
  <c r="I29" i="3"/>
  <c r="H30" i="3"/>
  <c r="B29" i="3"/>
  <c r="G18" i="2"/>
  <c r="G19" i="2" s="1"/>
  <c r="G20" i="2" s="1"/>
  <c r="G21" i="2" s="1"/>
  <c r="G22" i="2" s="1"/>
  <c r="G23" i="2" s="1"/>
  <c r="G24" i="2" s="1"/>
  <c r="G25" i="2" s="1"/>
  <c r="G26" i="2" s="1"/>
  <c r="G27" i="2" s="1"/>
  <c r="G28" i="2" s="1"/>
  <c r="G29" i="2" s="1"/>
  <c r="G30" i="2" s="1"/>
  <c r="G31" i="2" s="1"/>
  <c r="G32" i="2" s="1"/>
  <c r="A18" i="2"/>
  <c r="A19" i="2" s="1"/>
  <c r="A20" i="2" s="1"/>
  <c r="A21" i="2" s="1"/>
  <c r="A22" i="2" s="1"/>
  <c r="A23" i="2" s="1"/>
  <c r="A24" i="2" s="1"/>
  <c r="A25" i="2" s="1"/>
  <c r="A26" i="2" s="1"/>
  <c r="A27" i="2" s="1"/>
  <c r="A28" i="2" s="1"/>
  <c r="A29" i="2" s="1"/>
  <c r="A30" i="2" s="1"/>
  <c r="A31" i="2" s="1"/>
  <c r="A32" i="2" s="1"/>
  <c r="A33" i="2" s="1"/>
  <c r="H32" i="2"/>
  <c r="H31" i="3" l="1"/>
  <c r="I30" i="3"/>
  <c r="B30" i="3"/>
  <c r="C29" i="3"/>
  <c r="H18" i="2"/>
  <c r="H19" i="2"/>
  <c r="H20" i="2"/>
  <c r="H21" i="2"/>
  <c r="H22" i="2"/>
  <c r="H23" i="2"/>
  <c r="H24" i="2"/>
  <c r="H25" i="2"/>
  <c r="H26" i="2"/>
  <c r="H27" i="2"/>
  <c r="H28" i="2"/>
  <c r="H29" i="2"/>
  <c r="H30" i="2"/>
  <c r="H31" i="2"/>
  <c r="B19" i="2"/>
  <c r="B20" i="2"/>
  <c r="B21" i="2"/>
  <c r="B22" i="2"/>
  <c r="B23" i="2"/>
  <c r="B24" i="2"/>
  <c r="B25" i="2"/>
  <c r="B26" i="2"/>
  <c r="B27" i="2"/>
  <c r="B28" i="2"/>
  <c r="B29" i="2"/>
  <c r="B30" i="2"/>
  <c r="B31" i="2"/>
  <c r="B32" i="2"/>
  <c r="B33" i="2"/>
  <c r="B18" i="2"/>
  <c r="H32" i="3" l="1"/>
  <c r="I31" i="3"/>
  <c r="B31" i="3"/>
  <c r="C30" i="3"/>
  <c r="H33" i="3" l="1"/>
  <c r="I32" i="3"/>
  <c r="B32" i="3"/>
  <c r="C31" i="3"/>
  <c r="H34" i="3" l="1"/>
  <c r="I33" i="3"/>
  <c r="B33" i="3"/>
  <c r="C32" i="3"/>
  <c r="H35" i="3" l="1"/>
  <c r="I34" i="3"/>
  <c r="B34" i="3"/>
  <c r="C33" i="3"/>
  <c r="H36" i="3" l="1"/>
  <c r="I35" i="3"/>
  <c r="B35" i="3"/>
  <c r="C34" i="3"/>
  <c r="H37" i="3" l="1"/>
  <c r="I36" i="3"/>
  <c r="B36" i="3"/>
  <c r="C35" i="3"/>
  <c r="H38" i="3" l="1"/>
  <c r="I37" i="3"/>
  <c r="B37" i="3"/>
  <c r="C36" i="3"/>
  <c r="H39" i="3" l="1"/>
  <c r="I38" i="3"/>
  <c r="B38" i="3"/>
  <c r="C37" i="3"/>
  <c r="H40" i="3" l="1"/>
  <c r="I39" i="3"/>
  <c r="B39" i="3"/>
  <c r="C38" i="3"/>
  <c r="H41" i="3" l="1"/>
  <c r="I40" i="3"/>
  <c r="B40" i="3"/>
  <c r="C39" i="3"/>
  <c r="H42" i="3" l="1"/>
  <c r="I41" i="3"/>
  <c r="B41" i="3"/>
  <c r="C40" i="3"/>
  <c r="H43" i="3" l="1"/>
  <c r="I42" i="3"/>
  <c r="B42" i="3"/>
  <c r="C41" i="3"/>
  <c r="B43" i="3" l="1"/>
  <c r="C42" i="3"/>
  <c r="B44" i="3" l="1"/>
  <c r="C43" i="3"/>
  <c r="C4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I1" authorId="0" shapeId="0" xr:uid="{F03DAEB8-B273-4BA9-A29F-CAA00112B2F6}">
      <text>
        <r>
          <rPr>
            <sz val="9"/>
            <color indexed="81"/>
            <rFont val="MS P ゴシック"/>
            <family val="3"/>
            <charset val="128"/>
          </rPr>
          <t>yyyy/mm/dd形式で入力してください</t>
        </r>
      </text>
    </comment>
    <comment ref="K14" authorId="0" shapeId="0" xr:uid="{4D01737D-984A-4514-804B-88D183FA3191}">
      <text>
        <r>
          <rPr>
            <sz val="9"/>
            <color indexed="81"/>
            <rFont val="MS P ゴシック"/>
            <family val="3"/>
            <charset val="128"/>
          </rPr>
          <t>数値のみ入力してください</t>
        </r>
      </text>
    </comment>
    <comment ref="L14" authorId="0" shapeId="0" xr:uid="{45957714-C53E-4732-A8B7-6CE430DDA7D0}">
      <text>
        <r>
          <rPr>
            <sz val="9"/>
            <color indexed="81"/>
            <rFont val="MS P ゴシック"/>
            <family val="3"/>
            <charset val="128"/>
          </rPr>
          <t>数値のみ入力してください</t>
        </r>
      </text>
    </comment>
  </commentList>
</comments>
</file>

<file path=xl/sharedStrings.xml><?xml version="1.0" encoding="utf-8"?>
<sst xmlns="http://schemas.openxmlformats.org/spreadsheetml/2006/main" count="87" uniqueCount="39">
  <si>
    <t>　      年　　月　　日</t>
  </si>
  <si>
    <t>年　　月　　日</t>
    <rPh sb="0" eb="1">
      <t>ネン</t>
    </rPh>
    <rPh sb="3" eb="4">
      <t>ガツ</t>
    </rPh>
    <rPh sb="6" eb="7">
      <t>ヒ</t>
    </rPh>
    <phoneticPr fontId="2"/>
  </si>
  <si>
    <t>町田市学童保育クラブ特別保育利用申込書　兼
利用実績明細書</t>
    <rPh sb="17" eb="18">
      <t>コ</t>
    </rPh>
    <rPh sb="22" eb="24">
      <t>リヨウ</t>
    </rPh>
    <rPh sb="24" eb="26">
      <t>ジッセキ</t>
    </rPh>
    <rPh sb="26" eb="29">
      <t>メイサイショ</t>
    </rPh>
    <phoneticPr fontId="2"/>
  </si>
  <si>
    <t>住所</t>
    <rPh sb="0" eb="2">
      <t>ジュウショ</t>
    </rPh>
    <phoneticPr fontId="2"/>
  </si>
  <si>
    <t>氏名</t>
    <rPh sb="0" eb="2">
      <t>シメイ</t>
    </rPh>
    <phoneticPr fontId="2"/>
  </si>
  <si>
    <t>電話番号</t>
    <rPh sb="0" eb="2">
      <t>デンワ</t>
    </rPh>
    <rPh sb="2" eb="4">
      <t>バンゴウ</t>
    </rPh>
    <phoneticPr fontId="2"/>
  </si>
  <si>
    <t>　町田市学童保育クラブ特別保育を利用したいので、町田市学童保育クラブ設置条例施行規則第８条の２第２項の規定により、次のとおり申し込みます。</t>
    <rPh sb="24" eb="27">
      <t>マチダシ</t>
    </rPh>
    <rPh sb="27" eb="29">
      <t>ガクドウ</t>
    </rPh>
    <rPh sb="29" eb="31">
      <t>ホイク</t>
    </rPh>
    <rPh sb="34" eb="36">
      <t>セッチ</t>
    </rPh>
    <rPh sb="36" eb="38">
      <t>ジョウレイ</t>
    </rPh>
    <rPh sb="38" eb="40">
      <t>セコウ</t>
    </rPh>
    <rPh sb="40" eb="42">
      <t>キソク</t>
    </rPh>
    <rPh sb="42" eb="43">
      <t>ダイ</t>
    </rPh>
    <rPh sb="44" eb="45">
      <t>ジョウ</t>
    </rPh>
    <rPh sb="47" eb="48">
      <t>ダイ</t>
    </rPh>
    <rPh sb="49" eb="50">
      <t>コウ</t>
    </rPh>
    <rPh sb="51" eb="53">
      <t>キテイ</t>
    </rPh>
    <rPh sb="57" eb="58">
      <t>ツギ</t>
    </rPh>
    <rPh sb="62" eb="63">
      <t>モウ</t>
    </rPh>
    <rPh sb="64" eb="65">
      <t>コ</t>
    </rPh>
    <phoneticPr fontId="2"/>
  </si>
  <si>
    <t>ふりがな</t>
    <phoneticPr fontId="2"/>
  </si>
  <si>
    <t>学童保育クラブ</t>
    <rPh sb="0" eb="2">
      <t>ガクドウ</t>
    </rPh>
    <rPh sb="2" eb="4">
      <t>ホイク</t>
    </rPh>
    <phoneticPr fontId="2"/>
  </si>
  <si>
    <t>日付</t>
    <rPh sb="0" eb="2">
      <t>ヒヅケ</t>
    </rPh>
    <phoneticPr fontId="2"/>
  </si>
  <si>
    <t>曜日</t>
    <rPh sb="0" eb="2">
      <t>ヨウビ</t>
    </rPh>
    <phoneticPr fontId="2"/>
  </si>
  <si>
    <t>①利用申込</t>
    <rPh sb="1" eb="3">
      <t>リヨウ</t>
    </rPh>
    <rPh sb="3" eb="4">
      <t>モウ</t>
    </rPh>
    <rPh sb="4" eb="5">
      <t>コ</t>
    </rPh>
    <phoneticPr fontId="2"/>
  </si>
  <si>
    <t>②利用実績</t>
    <rPh sb="1" eb="3">
      <t>リヨウ</t>
    </rPh>
    <rPh sb="3" eb="5">
      <t>ジッセキ</t>
    </rPh>
    <phoneticPr fontId="2"/>
  </si>
  <si>
    <t>朝</t>
    <rPh sb="0" eb="1">
      <t>アサ</t>
    </rPh>
    <phoneticPr fontId="2"/>
  </si>
  <si>
    <t>夕</t>
    <rPh sb="0" eb="1">
      <t>ユウ</t>
    </rPh>
    <phoneticPr fontId="2"/>
  </si>
  <si>
    <t>合計日数</t>
    <rPh sb="0" eb="2">
      <t>ゴウケイ</t>
    </rPh>
    <rPh sb="2" eb="4">
      <t>ニッスウ</t>
    </rPh>
    <phoneticPr fontId="2"/>
  </si>
  <si>
    <t>日</t>
    <rPh sb="0" eb="1">
      <t>ニチ</t>
    </rPh>
    <phoneticPr fontId="2"/>
  </si>
  <si>
    <t>特別育成料</t>
    <phoneticPr fontId="2"/>
  </si>
  <si>
    <t>円</t>
    <phoneticPr fontId="2"/>
  </si>
  <si>
    <t>クラブ受付日</t>
    <rPh sb="3" eb="5">
      <t>ウケツケ</t>
    </rPh>
    <rPh sb="5" eb="6">
      <t>ビ</t>
    </rPh>
    <phoneticPr fontId="2"/>
  </si>
  <si>
    <t>　      年　　月　　日</t>
    <phoneticPr fontId="2"/>
  </si>
  <si>
    <t>クラブ確認日</t>
    <rPh sb="3" eb="5">
      <t>カクニン</t>
    </rPh>
    <rPh sb="5" eb="6">
      <t>ビ</t>
    </rPh>
    <phoneticPr fontId="2"/>
  </si>
  <si>
    <t>特別育成料：日額500円　月額上限金額2,000円（特別育成料は、減額及び免除はありません。）</t>
    <rPh sb="0" eb="2">
      <t>トクベツ</t>
    </rPh>
    <rPh sb="2" eb="4">
      <t>イクセイ</t>
    </rPh>
    <rPh sb="4" eb="5">
      <t>リョウ</t>
    </rPh>
    <rPh sb="6" eb="8">
      <t>ニチガク</t>
    </rPh>
    <rPh sb="11" eb="12">
      <t>エン</t>
    </rPh>
    <rPh sb="13" eb="15">
      <t>ゲツガク</t>
    </rPh>
    <rPh sb="15" eb="17">
      <t>ジョウゲン</t>
    </rPh>
    <rPh sb="17" eb="19">
      <t>キンガク</t>
    </rPh>
    <rPh sb="24" eb="25">
      <t>エン</t>
    </rPh>
    <phoneticPr fontId="2"/>
  </si>
  <si>
    <t>ふりがな</t>
    <phoneticPr fontId="2"/>
  </si>
  <si>
    <t>特別保育の利用について、上記内容で相違ありません。</t>
    <rPh sb="0" eb="2">
      <t>トクベツ</t>
    </rPh>
    <rPh sb="2" eb="4">
      <t>ホイク</t>
    </rPh>
    <rPh sb="5" eb="7">
      <t>リヨウ</t>
    </rPh>
    <rPh sb="12" eb="14">
      <t>ジョウキ</t>
    </rPh>
    <rPh sb="14" eb="16">
      <t>ナイヨウ</t>
    </rPh>
    <rPh sb="17" eb="19">
      <t>ソウイ</t>
    </rPh>
    <phoneticPr fontId="2"/>
  </si>
  <si>
    <t>記入上の注意と記入例</t>
    <rPh sb="0" eb="2">
      <t>キニュウ</t>
    </rPh>
    <rPh sb="2" eb="3">
      <t>ジョウ</t>
    </rPh>
    <rPh sb="4" eb="6">
      <t>チュウイ</t>
    </rPh>
    <rPh sb="7" eb="9">
      <t>キニュウ</t>
    </rPh>
    <rPh sb="9" eb="10">
      <t>レイ</t>
    </rPh>
    <phoneticPr fontId="2"/>
  </si>
  <si>
    <t>この申込書は特別保育の利用状況と特別育成料を確認するための重要な書類です。記入ミスや記入漏れがないようにしてください。</t>
    <rPh sb="2" eb="4">
      <t>モウシコミ</t>
    </rPh>
    <rPh sb="4" eb="5">
      <t>ショ</t>
    </rPh>
    <rPh sb="6" eb="8">
      <t>トクベツ</t>
    </rPh>
    <rPh sb="8" eb="10">
      <t>ホイク</t>
    </rPh>
    <rPh sb="11" eb="13">
      <t>リヨウ</t>
    </rPh>
    <rPh sb="13" eb="15">
      <t>ジョウキョウ</t>
    </rPh>
    <rPh sb="16" eb="18">
      <t>トクベツ</t>
    </rPh>
    <rPh sb="18" eb="20">
      <t>イクセイ</t>
    </rPh>
    <rPh sb="20" eb="21">
      <t>リョウ</t>
    </rPh>
    <rPh sb="22" eb="24">
      <t>カクニン</t>
    </rPh>
    <rPh sb="29" eb="31">
      <t>ジュウヨウ</t>
    </rPh>
    <rPh sb="32" eb="34">
      <t>ショルイ</t>
    </rPh>
    <rPh sb="37" eb="39">
      <t>キニュウ</t>
    </rPh>
    <rPh sb="42" eb="44">
      <t>キニュウ</t>
    </rPh>
    <rPh sb="44" eb="45">
      <t>モ</t>
    </rPh>
    <phoneticPr fontId="2"/>
  </si>
  <si>
    <t>太枠の中のみ記入してください。</t>
    <rPh sb="0" eb="2">
      <t>フトワク</t>
    </rPh>
    <rPh sb="3" eb="4">
      <t>ナカ</t>
    </rPh>
    <rPh sb="6" eb="8">
      <t>キニュウ</t>
    </rPh>
    <phoneticPr fontId="2"/>
  </si>
  <si>
    <t>ふりがな</t>
    <phoneticPr fontId="2"/>
  </si>
  <si>
    <t>/</t>
    <phoneticPr fontId="2"/>
  </si>
  <si>
    <t>保護者氏名</t>
    <rPh sb="0" eb="3">
      <t>ホゴシャ</t>
    </rPh>
    <rPh sb="3" eb="5">
      <t>シメイ</t>
    </rPh>
    <phoneticPr fontId="2"/>
  </si>
  <si>
    <t>○</t>
    <phoneticPr fontId="2"/>
  </si>
  <si>
    <t>児童氏名</t>
    <rPh sb="0" eb="2">
      <t>ジドウ</t>
    </rPh>
    <rPh sb="2" eb="4">
      <t>シメイ</t>
    </rPh>
    <phoneticPr fontId="2"/>
  </si>
  <si>
    <t>（保護者サイン）</t>
    <rPh sb="1" eb="4">
      <t>ホゴシャ</t>
    </rPh>
    <phoneticPr fontId="2"/>
  </si>
  <si>
    <t>(サイン）</t>
    <phoneticPr fontId="2"/>
  </si>
  <si>
    <t>(保護者サイン)</t>
    <rPh sb="1" eb="4">
      <t>ホゴシャ</t>
    </rPh>
    <phoneticPr fontId="2"/>
  </si>
  <si>
    <t>町田市長</t>
    <rPh sb="0" eb="2">
      <t>マチダ</t>
    </rPh>
    <rPh sb="2" eb="4">
      <t>シチョウ</t>
    </rPh>
    <phoneticPr fontId="2"/>
  </si>
  <si>
    <t>（指定管理者）</t>
    <rPh sb="1" eb="3">
      <t>シテイ</t>
    </rPh>
    <rPh sb="3" eb="6">
      <t>カンリシャ</t>
    </rPh>
    <phoneticPr fontId="2"/>
  </si>
  <si>
    <t>第3号様式</t>
    <rPh sb="0" eb="1">
      <t>ダイ</t>
    </rPh>
    <rPh sb="2" eb="3">
      <t>ゴウ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</si>
</sst>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年&quot;"/>
    <numFmt numFmtId="177" formatCode="General&quot;月&quot;&quot;分&quot;"/>
    <numFmt numFmtId="178" formatCode="d"/>
    <numFmt numFmtId="179" formatCode="yyyy&quot;年&quot;m&quot;月&quot;d&quot;日&quot;;@"/>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6"/>
      <name val="ＭＳ 明朝"/>
      <family val="1"/>
      <charset val="128"/>
    </font>
    <font>
      <sz val="15"/>
      <name val="ＭＳ 明朝"/>
      <family val="1"/>
      <charset val="128"/>
    </font>
    <font>
      <sz val="9"/>
      <name val="ＭＳ 明朝"/>
      <family val="1"/>
      <charset val="128"/>
    </font>
    <font>
      <sz val="10"/>
      <name val="ＭＳ 明朝"/>
      <family val="1"/>
      <charset val="128"/>
    </font>
    <font>
      <sz val="11"/>
      <name val="ＭＳ 明朝"/>
      <family val="1"/>
      <charset val="128"/>
    </font>
    <font>
      <b/>
      <sz val="13"/>
      <name val="ＭＳ 明朝"/>
      <family val="1"/>
      <charset val="128"/>
    </font>
    <font>
      <b/>
      <sz val="12"/>
      <name val="ＭＳ 明朝"/>
      <family val="1"/>
      <charset val="128"/>
    </font>
    <font>
      <sz val="12"/>
      <name val="ＭＳ Ｐゴシック"/>
      <family val="3"/>
      <charset val="128"/>
    </font>
    <font>
      <b/>
      <sz val="11"/>
      <name val="HGS創英角ｺﾞｼｯｸUB"/>
      <family val="3"/>
      <charset val="128"/>
    </font>
    <font>
      <sz val="14"/>
      <name val="ＭＳ Ｐゴシック"/>
      <family val="3"/>
      <charset val="128"/>
    </font>
    <font>
      <sz val="16"/>
      <name val="HGSｺﾞｼｯｸE"/>
      <family val="3"/>
      <charset val="128"/>
    </font>
    <font>
      <sz val="14"/>
      <name val="ＭＳ 明朝"/>
      <family val="1"/>
      <charset val="128"/>
    </font>
    <font>
      <u/>
      <sz val="12"/>
      <name val="ＭＳ Ｐゴシック"/>
      <family val="3"/>
      <charset val="128"/>
    </font>
    <font>
      <sz val="12"/>
      <name val="HGS創英角ｺﾞｼｯｸUB"/>
      <family val="3"/>
      <charset val="128"/>
    </font>
    <font>
      <sz val="9"/>
      <name val="ＭＳ Ｐゴシック"/>
      <family val="3"/>
      <charset val="128"/>
    </font>
    <font>
      <sz val="11"/>
      <color rgb="FFFF0000"/>
      <name val="ＭＳ Ｐゴシック"/>
      <family val="3"/>
      <charset val="128"/>
    </font>
    <font>
      <sz val="9"/>
      <color indexed="81"/>
      <name val="MS P ゴシック"/>
      <family val="3"/>
      <charset val="128"/>
    </font>
    <font>
      <sz val="6"/>
      <name val="ＭＳ 明朝"/>
      <family val="1"/>
      <charset val="128"/>
    </font>
  </fonts>
  <fills count="3">
    <fill>
      <patternFill patternType="none"/>
    </fill>
    <fill>
      <patternFill patternType="gray125"/>
    </fill>
    <fill>
      <patternFill patternType="solid">
        <fgColor indexed="9"/>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ck">
        <color indexed="64"/>
      </top>
      <bottom/>
      <diagonal/>
    </border>
    <border>
      <left/>
      <right/>
      <top style="thick">
        <color indexed="64"/>
      </top>
      <bottom/>
      <diagonal/>
    </border>
    <border>
      <left style="thin">
        <color indexed="64"/>
      </left>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59">
    <xf numFmtId="0" fontId="0" fillId="0" borderId="0" xfId="0">
      <alignment vertical="center"/>
    </xf>
    <xf numFmtId="0" fontId="3" fillId="0" borderId="0" xfId="0" applyFont="1" applyAlignment="1">
      <alignment vertical="top"/>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1" fillId="0" borderId="0" xfId="0" applyFont="1">
      <alignment vertical="center"/>
    </xf>
    <xf numFmtId="0" fontId="8"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righ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vertical="center" wrapText="1"/>
    </xf>
    <xf numFmtId="0" fontId="0" fillId="0" borderId="8" xfId="0" applyBorder="1">
      <alignment vertical="center"/>
    </xf>
    <xf numFmtId="0" fontId="15" fillId="0" borderId="9" xfId="0" applyFont="1" applyBorder="1" applyAlignment="1">
      <alignment vertical="center" wrapText="1"/>
    </xf>
    <xf numFmtId="0" fontId="0" fillId="0" borderId="10" xfId="0" applyBorder="1">
      <alignment vertical="center"/>
    </xf>
    <xf numFmtId="0" fontId="3" fillId="0" borderId="11" xfId="0" applyFont="1" applyBorder="1">
      <alignment vertical="center"/>
    </xf>
    <xf numFmtId="0" fontId="3" fillId="0" borderId="12" xfId="0" applyFont="1" applyBorder="1">
      <alignment vertical="center"/>
    </xf>
    <xf numFmtId="0" fontId="4"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2" xfId="0" applyFont="1" applyBorder="1" applyAlignment="1">
      <alignment horizontal="right" vertical="center" wrapText="1"/>
    </xf>
    <xf numFmtId="0" fontId="1" fillId="0" borderId="11" xfId="0" applyFont="1" applyBorder="1">
      <alignment vertical="center"/>
    </xf>
    <xf numFmtId="0" fontId="1" fillId="0" borderId="12"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2" xfId="0" applyFont="1" applyBorder="1" applyAlignment="1">
      <alignment horizontal="center" vertical="center" wrapText="1"/>
    </xf>
    <xf numFmtId="0" fontId="0" fillId="0" borderId="1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right" vertical="center"/>
    </xf>
    <xf numFmtId="0" fontId="0" fillId="0" borderId="12" xfId="0" applyBorder="1" applyAlignment="1">
      <alignment horizontal="right" vertical="center"/>
    </xf>
    <xf numFmtId="0" fontId="11" fillId="0" borderId="2" xfId="0" applyFont="1" applyBorder="1">
      <alignment vertical="center"/>
    </xf>
    <xf numFmtId="0" fontId="11" fillId="0" borderId="2" xfId="0" applyFont="1" applyBorder="1" applyAlignment="1">
      <alignment horizontal="right" vertical="center"/>
    </xf>
    <xf numFmtId="0" fontId="11" fillId="0" borderId="12" xfId="0" applyFont="1" applyBorder="1" applyAlignment="1">
      <alignment horizontal="right" vertical="center"/>
    </xf>
    <xf numFmtId="0" fontId="16" fillId="0" borderId="12" xfId="0" applyFont="1" applyBorder="1" applyAlignment="1">
      <alignment vertical="top" wrapText="1"/>
    </xf>
    <xf numFmtId="0" fontId="17" fillId="0" borderId="12" xfId="0" applyFont="1" applyBorder="1" applyAlignment="1">
      <alignment vertical="center" shrinkToFit="1"/>
    </xf>
    <xf numFmtId="0" fontId="17" fillId="0" borderId="12" xfId="0" applyFont="1" applyBorder="1">
      <alignment vertical="center"/>
    </xf>
    <xf numFmtId="0" fontId="0" fillId="0" borderId="13" xfId="0" applyBorder="1">
      <alignment vertical="center"/>
    </xf>
    <xf numFmtId="0" fontId="11" fillId="0" borderId="1" xfId="0" applyFont="1" applyBorder="1">
      <alignment vertical="center"/>
    </xf>
    <xf numFmtId="0" fontId="12" fillId="0" borderId="1" xfId="0" applyFont="1" applyBorder="1">
      <alignment vertical="center"/>
    </xf>
    <xf numFmtId="0" fontId="0" fillId="0" borderId="1" xfId="0" applyBorder="1">
      <alignment vertical="center"/>
    </xf>
    <xf numFmtId="0" fontId="0" fillId="0" borderId="14" xfId="0" applyBorder="1">
      <alignment vertical="center"/>
    </xf>
    <xf numFmtId="0" fontId="18" fillId="0" borderId="0" xfId="0" applyFont="1">
      <alignment vertical="center"/>
    </xf>
    <xf numFmtId="0" fontId="18" fillId="2" borderId="0" xfId="0" applyFont="1" applyFill="1" applyAlignment="1">
      <alignment horizontal="center" vertical="center" shrinkToFit="1"/>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8" fillId="0" borderId="2" xfId="0" applyFont="1" applyBorder="1" applyAlignment="1">
      <alignment horizontal="center" vertical="center"/>
    </xf>
    <xf numFmtId="178" fontId="8" fillId="0" borderId="2" xfId="0" applyNumberFormat="1" applyFont="1" applyBorder="1" applyAlignment="1">
      <alignment horizontal="center" vertical="center"/>
    </xf>
    <xf numFmtId="0" fontId="21" fillId="0" borderId="2" xfId="0" applyFont="1" applyBorder="1" applyAlignment="1">
      <alignment vertical="top"/>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179" fontId="15" fillId="0" borderId="0" xfId="0" applyNumberFormat="1" applyFont="1" applyAlignment="1">
      <alignment horizontal="right" vertical="center"/>
    </xf>
    <xf numFmtId="0" fontId="4" fillId="0" borderId="0" xfId="0" applyFont="1" applyAlignment="1">
      <alignment horizontal="center" vertical="center" wrapText="1"/>
    </xf>
    <xf numFmtId="0" fontId="3" fillId="0" borderId="0" xfId="0" applyFont="1" applyAlignment="1">
      <alignment horizontal="left" vertical="center" wrapText="1"/>
    </xf>
    <xf numFmtId="0" fontId="7" fillId="0" borderId="30" xfId="0" applyFont="1" applyBorder="1" applyAlignment="1">
      <alignment horizontal="center" vertical="center" wrapText="1"/>
    </xf>
    <xf numFmtId="0" fontId="7"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horizontal="center" vertical="center"/>
    </xf>
    <xf numFmtId="0" fontId="10" fillId="0" borderId="0" xfId="0" applyFont="1">
      <alignment vertical="center"/>
    </xf>
    <xf numFmtId="0" fontId="9" fillId="0" borderId="0" xfId="0" applyFont="1" applyAlignment="1">
      <alignment vertical="center" shrinkToFit="1"/>
    </xf>
    <xf numFmtId="0" fontId="8" fillId="0" borderId="13" xfId="0" applyFont="1" applyBorder="1" applyAlignment="1">
      <alignment horizontal="center" vertical="center"/>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8" fillId="0" borderId="13" xfId="0" applyFont="1" applyBorder="1" applyAlignment="1">
      <alignment horizontal="left" vertical="center"/>
    </xf>
    <xf numFmtId="0" fontId="8" fillId="0" borderId="1" xfId="0" applyFont="1" applyBorder="1" applyAlignment="1">
      <alignment horizontal="left" vertical="center"/>
    </xf>
    <xf numFmtId="0" fontId="3" fillId="0" borderId="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pplyAlignment="1">
      <alignment vertical="center" shrinkToFit="1"/>
    </xf>
    <xf numFmtId="0" fontId="3" fillId="0" borderId="7" xfId="0" applyFont="1" applyBorder="1" applyAlignment="1">
      <alignment vertical="center" shrinkToFit="1"/>
    </xf>
    <xf numFmtId="0" fontId="8" fillId="0" borderId="7" xfId="0" applyFont="1" applyBorder="1">
      <alignment vertical="center"/>
    </xf>
    <xf numFmtId="0" fontId="8" fillId="0" borderId="6" xfId="0" applyFont="1" applyBorder="1">
      <alignment vertical="center"/>
    </xf>
    <xf numFmtId="0" fontId="3" fillId="0" borderId="1" xfId="0" applyFont="1" applyBorder="1" applyAlignment="1">
      <alignment horizontal="left" vertical="center" indent="1" shrinkToFit="1"/>
    </xf>
    <xf numFmtId="0" fontId="0" fillId="0" borderId="1" xfId="0" applyBorder="1" applyAlignment="1">
      <alignment horizontal="left" vertical="center" indent="1" shrinkToFit="1"/>
    </xf>
    <xf numFmtId="0" fontId="6" fillId="0" borderId="9" xfId="0" applyFont="1" applyBorder="1" applyAlignment="1">
      <alignment horizontal="left" vertical="center" indent="1" shrinkToFit="1"/>
    </xf>
    <xf numFmtId="0" fontId="0" fillId="0" borderId="9" xfId="0" applyBorder="1" applyAlignment="1">
      <alignment horizontal="left" vertical="center" indent="1" shrinkToFit="1"/>
    </xf>
    <xf numFmtId="0" fontId="3" fillId="0" borderId="7" xfId="0" applyFont="1" applyBorder="1" applyAlignment="1">
      <alignment horizontal="left" vertical="center" indent="1" shrinkToFi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 xfId="0" applyFont="1" applyBorder="1" applyAlignment="1">
      <alignment horizontal="center" vertical="center" shrinkToFit="1"/>
    </xf>
    <xf numFmtId="177" fontId="3" fillId="0" borderId="10" xfId="0" applyNumberFormat="1" applyFont="1" applyBorder="1" applyAlignment="1">
      <alignment horizontal="left" vertical="center" wrapText="1"/>
    </xf>
    <xf numFmtId="177" fontId="3" fillId="0" borderId="14" xfId="0" applyNumberFormat="1" applyFont="1" applyBorder="1" applyAlignment="1">
      <alignment horizontal="left" vertical="center" wrapText="1"/>
    </xf>
    <xf numFmtId="0" fontId="7" fillId="0" borderId="31" xfId="0" applyFont="1" applyBorder="1" applyAlignment="1">
      <alignment horizontal="center" vertical="center" shrinkToFit="1"/>
    </xf>
    <xf numFmtId="176" fontId="3" fillId="0" borderId="8" xfId="0" applyNumberFormat="1" applyFont="1" applyBorder="1" applyAlignment="1">
      <alignment horizontal="right" vertical="center" wrapText="1"/>
    </xf>
    <xf numFmtId="176" fontId="3" fillId="0" borderId="13" xfId="0" applyNumberFormat="1" applyFont="1" applyBorder="1" applyAlignment="1">
      <alignment horizontal="right"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3" xfId="0" applyBorder="1">
      <alignment vertical="center"/>
    </xf>
    <xf numFmtId="0" fontId="0" fillId="0" borderId="7" xfId="0" applyBorder="1">
      <alignment vertical="center"/>
    </xf>
    <xf numFmtId="0" fontId="3" fillId="0" borderId="15" xfId="0" applyFont="1" applyBorder="1" applyAlignment="1">
      <alignment horizontal="center" vertical="center" wrapText="1"/>
    </xf>
    <xf numFmtId="0" fontId="8" fillId="0" borderId="27" xfId="0" applyFont="1" applyBorder="1" applyAlignment="1">
      <alignment horizontal="right" vertical="center" wrapText="1"/>
    </xf>
    <xf numFmtId="0" fontId="8" fillId="0" borderId="28" xfId="0" applyFont="1" applyBorder="1" applyAlignment="1">
      <alignment horizontal="right" vertical="center" wrapText="1"/>
    </xf>
    <xf numFmtId="0" fontId="8" fillId="0" borderId="29" xfId="0" applyFont="1" applyBorder="1" applyAlignment="1">
      <alignment horizontal="right" vertical="center" wrapText="1"/>
    </xf>
    <xf numFmtId="0" fontId="8" fillId="0" borderId="15" xfId="0" applyFont="1" applyBorder="1" applyAlignment="1">
      <alignment horizontal="right"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5" fillId="0" borderId="0" xfId="0" applyFont="1" applyAlignment="1">
      <alignment vertical="center" wrapText="1"/>
    </xf>
    <xf numFmtId="0" fontId="11" fillId="0" borderId="2" xfId="0" applyFont="1" applyBorder="1">
      <alignment vertical="center"/>
    </xf>
    <xf numFmtId="0" fontId="1" fillId="0" borderId="18" xfId="0" applyFont="1" applyBorder="1" applyAlignment="1">
      <alignment horizontal="center" vertical="center"/>
    </xf>
    <xf numFmtId="0" fontId="1" fillId="0" borderId="2"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3" fillId="0" borderId="0" xfId="0" applyFont="1" applyAlignment="1">
      <alignment horizontal="right" vertical="center"/>
    </xf>
    <xf numFmtId="176" fontId="3" fillId="0" borderId="27" xfId="0" applyNumberFormat="1" applyFont="1" applyBorder="1" applyAlignment="1">
      <alignment horizontal="right" vertical="center" wrapText="1"/>
    </xf>
    <xf numFmtId="176" fontId="3" fillId="0" borderId="29" xfId="0" applyNumberFormat="1" applyFont="1" applyBorder="1" applyAlignment="1">
      <alignment horizontal="right" vertical="center" wrapText="1"/>
    </xf>
    <xf numFmtId="177" fontId="3" fillId="0" borderId="25" xfId="0" applyNumberFormat="1" applyFont="1" applyBorder="1" applyAlignment="1">
      <alignment horizontal="left" vertical="center" wrapText="1"/>
    </xf>
    <xf numFmtId="177" fontId="3" fillId="0" borderId="26" xfId="0" applyNumberFormat="1" applyFont="1" applyBorder="1" applyAlignment="1">
      <alignment horizontal="left" vertical="center" wrapText="1"/>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11" fillId="0" borderId="14" xfId="0" applyFont="1" applyBorder="1" applyAlignment="1">
      <alignment horizontal="center" vertical="center"/>
    </xf>
    <xf numFmtId="0" fontId="17" fillId="0" borderId="0" xfId="0" applyFont="1">
      <alignment vertical="center"/>
    </xf>
    <xf numFmtId="0" fontId="17" fillId="0" borderId="0" xfId="0" applyFont="1" applyAlignment="1">
      <alignment vertical="center" shrinkToFit="1"/>
    </xf>
    <xf numFmtId="0" fontId="16" fillId="0" borderId="6" xfId="0" applyFont="1" applyBorder="1" applyAlignment="1">
      <alignment vertical="top" wrapText="1"/>
    </xf>
    <xf numFmtId="0" fontId="16" fillId="0" borderId="2" xfId="0" applyFont="1" applyBorder="1" applyAlignment="1">
      <alignment vertical="top" wrapText="1"/>
    </xf>
    <xf numFmtId="0" fontId="0" fillId="0" borderId="3" xfId="0" applyBorder="1" applyAlignment="1">
      <alignment horizontal="left" vertical="center"/>
    </xf>
    <xf numFmtId="0" fontId="0" fillId="0" borderId="7" xfId="0" applyBorder="1" applyAlignment="1">
      <alignment horizontal="left"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7" xfId="0" applyFont="1" applyBorder="1" applyAlignment="1">
      <alignment vertical="center" shrinkToFit="1"/>
    </xf>
  </cellXfs>
  <cellStyles count="1">
    <cellStyle name="標準" xfId="0" builtinId="0"/>
  </cellStyles>
  <dxfs count="9">
    <dxf>
      <fill>
        <patternFill>
          <bgColor theme="2"/>
        </patternFill>
      </fill>
    </dxf>
    <dxf>
      <fill>
        <patternFill>
          <bgColor theme="0" tint="-0.14996795556505021"/>
        </patternFill>
      </fill>
    </dxf>
    <dxf>
      <font>
        <color theme="2"/>
      </font>
      <fill>
        <patternFill patternType="solid">
          <bgColor theme="2"/>
        </patternFill>
      </fill>
      <border>
        <left style="thin">
          <color auto="1"/>
        </left>
        <right style="thin">
          <color auto="1"/>
        </right>
        <top style="thin">
          <color auto="1"/>
        </top>
        <bottom style="thin">
          <color auto="1"/>
        </bottom>
        <vertical/>
        <horizontal/>
      </border>
    </dxf>
    <dxf>
      <fill>
        <patternFill>
          <bgColor theme="2"/>
        </patternFill>
      </fill>
    </dxf>
    <dxf>
      <fill>
        <patternFill>
          <bgColor theme="0" tint="-0.14996795556505021"/>
        </patternFill>
      </fill>
    </dxf>
    <dxf>
      <fill>
        <patternFill>
          <bgColor theme="2"/>
        </patternFill>
      </fill>
    </dxf>
    <dxf>
      <font>
        <color theme="2"/>
      </font>
      <fill>
        <patternFill patternType="solid">
          <bgColor theme="2"/>
        </patternFill>
      </fill>
      <border>
        <left style="thin">
          <color auto="1"/>
        </left>
        <right style="thin">
          <color auto="1"/>
        </right>
        <top style="thin">
          <color auto="1"/>
        </top>
        <bottom style="thin">
          <color auto="1"/>
        </bottom>
        <vertical/>
        <horizontal/>
      </border>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280146</xdr:colOff>
      <xdr:row>34</xdr:row>
      <xdr:rowOff>390525</xdr:rowOff>
    </xdr:from>
    <xdr:to>
      <xdr:col>11</xdr:col>
      <xdr:colOff>493058</xdr:colOff>
      <xdr:row>34</xdr:row>
      <xdr:rowOff>390525</xdr:rowOff>
    </xdr:to>
    <xdr:sp macro="" textlink="">
      <xdr:nvSpPr>
        <xdr:cNvPr id="2082" name="Line 1">
          <a:extLst>
            <a:ext uri="{FF2B5EF4-FFF2-40B4-BE49-F238E27FC236}">
              <a16:creationId xmlns:a16="http://schemas.microsoft.com/office/drawing/2014/main" id="{00000000-0008-0000-0000-000022080000}"/>
            </a:ext>
          </a:extLst>
        </xdr:cNvPr>
        <xdr:cNvSpPr>
          <a:spLocks noChangeShapeType="1"/>
        </xdr:cNvSpPr>
      </xdr:nvSpPr>
      <xdr:spPr bwMode="auto">
        <a:xfrm>
          <a:off x="4762499" y="10318937"/>
          <a:ext cx="20282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581025</xdr:colOff>
      <xdr:row>14</xdr:row>
      <xdr:rowOff>28575</xdr:rowOff>
    </xdr:from>
    <xdr:to>
      <xdr:col>12</xdr:col>
      <xdr:colOff>581025</xdr:colOff>
      <xdr:row>17</xdr:row>
      <xdr:rowOff>38100</xdr:rowOff>
    </xdr:to>
    <xdr:sp macro="" textlink="">
      <xdr:nvSpPr>
        <xdr:cNvPr id="3625" name="AutoShape 1">
          <a:extLst>
            <a:ext uri="{FF2B5EF4-FFF2-40B4-BE49-F238E27FC236}">
              <a16:creationId xmlns:a16="http://schemas.microsoft.com/office/drawing/2014/main" id="{00000000-0008-0000-0100-0000290E0000}"/>
            </a:ext>
          </a:extLst>
        </xdr:cNvPr>
        <xdr:cNvSpPr>
          <a:spLocks noChangeArrowheads="1"/>
        </xdr:cNvSpPr>
      </xdr:nvSpPr>
      <xdr:spPr bwMode="auto">
        <a:xfrm>
          <a:off x="3590925" y="3362325"/>
          <a:ext cx="3429000" cy="52387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247650</xdr:colOff>
      <xdr:row>11</xdr:row>
      <xdr:rowOff>238125</xdr:rowOff>
    </xdr:from>
    <xdr:to>
      <xdr:col>16</xdr:col>
      <xdr:colOff>542925</xdr:colOff>
      <xdr:row>15</xdr:row>
      <xdr:rowOff>0</xdr:rowOff>
    </xdr:to>
    <xdr:sp macro="" textlink="">
      <xdr:nvSpPr>
        <xdr:cNvPr id="3074" name="AutoShape 2">
          <a:extLst>
            <a:ext uri="{FF2B5EF4-FFF2-40B4-BE49-F238E27FC236}">
              <a16:creationId xmlns:a16="http://schemas.microsoft.com/office/drawing/2014/main" id="{00000000-0008-0000-0100-0000020C0000}"/>
            </a:ext>
          </a:extLst>
        </xdr:cNvPr>
        <xdr:cNvSpPr>
          <a:spLocks/>
        </xdr:cNvSpPr>
      </xdr:nvSpPr>
      <xdr:spPr bwMode="auto">
        <a:xfrm>
          <a:off x="7467600" y="2847975"/>
          <a:ext cx="1666875" cy="609600"/>
        </a:xfrm>
        <a:prstGeom prst="borderCallout2">
          <a:avLst>
            <a:gd name="adj1" fmla="val 18750"/>
            <a:gd name="adj2" fmla="val -4569"/>
            <a:gd name="adj3" fmla="val 18750"/>
            <a:gd name="adj4" fmla="val -15431"/>
            <a:gd name="adj5" fmla="val 79690"/>
            <a:gd name="adj6" fmla="val -251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56796" dir="20006097" algn="ctr" rotWithShape="0">
                  <a:srgbClr val="808080">
                    <a:alpha val="50000"/>
                  </a:srgbClr>
                </a:outerShdw>
              </a:effectLst>
            </a14:hiddenEffects>
          </a:ext>
        </a:extLst>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ふりがなを忘れずに記入してください。</a:t>
          </a:r>
        </a:p>
      </xdr:txBody>
    </xdr:sp>
    <xdr:clientData/>
  </xdr:twoCellAnchor>
  <xdr:twoCellAnchor>
    <xdr:from>
      <xdr:col>14</xdr:col>
      <xdr:colOff>290792</xdr:colOff>
      <xdr:row>25</xdr:row>
      <xdr:rowOff>243168</xdr:rowOff>
    </xdr:from>
    <xdr:to>
      <xdr:col>16</xdr:col>
      <xdr:colOff>586067</xdr:colOff>
      <xdr:row>27</xdr:row>
      <xdr:rowOff>45944</xdr:rowOff>
    </xdr:to>
    <xdr:sp macro="" textlink="">
      <xdr:nvSpPr>
        <xdr:cNvPr id="3075" name="AutoShape 3">
          <a:extLst>
            <a:ext uri="{FF2B5EF4-FFF2-40B4-BE49-F238E27FC236}">
              <a16:creationId xmlns:a16="http://schemas.microsoft.com/office/drawing/2014/main" id="{00000000-0008-0000-0100-0000030C0000}"/>
            </a:ext>
          </a:extLst>
        </xdr:cNvPr>
        <xdr:cNvSpPr>
          <a:spLocks/>
        </xdr:cNvSpPr>
      </xdr:nvSpPr>
      <xdr:spPr bwMode="auto">
        <a:xfrm>
          <a:off x="7910792" y="5532344"/>
          <a:ext cx="1662393" cy="620806"/>
        </a:xfrm>
        <a:prstGeom prst="borderCallout2">
          <a:avLst>
            <a:gd name="adj1" fmla="val 18750"/>
            <a:gd name="adj2" fmla="val -4569"/>
            <a:gd name="adj3" fmla="val 18750"/>
            <a:gd name="adj4" fmla="val -237713"/>
            <a:gd name="adj5" fmla="val 413501"/>
            <a:gd name="adj6" fmla="val -33462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56796" dir="20006097" algn="ctr" rotWithShape="0">
                  <a:srgbClr val="808080">
                    <a:alpha val="50000"/>
                  </a:srgbClr>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利用予定日に</a:t>
          </a:r>
        </a:p>
        <a:p>
          <a:pPr algn="l" rtl="0">
            <a:lnSpc>
              <a:spcPts val="1200"/>
            </a:lnSpc>
            <a:defRPr sz="1000"/>
          </a:pPr>
          <a:r>
            <a:rPr lang="ja-JP" altLang="en-US" sz="1100" b="0" i="0" u="none" strike="noStrike" baseline="0">
              <a:solidFill>
                <a:srgbClr val="000000"/>
              </a:solidFill>
              <a:latin typeface="ＭＳ Ｐゴシック"/>
              <a:ea typeface="ＭＳ Ｐゴシック"/>
            </a:rPr>
            <a:t>「○」と書いてください。</a:t>
          </a:r>
        </a:p>
      </xdr:txBody>
    </xdr:sp>
    <xdr:clientData/>
  </xdr:twoCellAnchor>
  <xdr:twoCellAnchor>
    <xdr:from>
      <xdr:col>14</xdr:col>
      <xdr:colOff>287431</xdr:colOff>
      <xdr:row>27</xdr:row>
      <xdr:rowOff>267260</xdr:rowOff>
    </xdr:from>
    <xdr:to>
      <xdr:col>16</xdr:col>
      <xdr:colOff>582706</xdr:colOff>
      <xdr:row>30</xdr:row>
      <xdr:rowOff>14007</xdr:rowOff>
    </xdr:to>
    <xdr:sp macro="" textlink="">
      <xdr:nvSpPr>
        <xdr:cNvPr id="3076" name="AutoShape 4">
          <a:extLst>
            <a:ext uri="{FF2B5EF4-FFF2-40B4-BE49-F238E27FC236}">
              <a16:creationId xmlns:a16="http://schemas.microsoft.com/office/drawing/2014/main" id="{00000000-0008-0000-0100-0000040C0000}"/>
            </a:ext>
          </a:extLst>
        </xdr:cNvPr>
        <xdr:cNvSpPr>
          <a:spLocks/>
        </xdr:cNvSpPr>
      </xdr:nvSpPr>
      <xdr:spPr bwMode="auto">
        <a:xfrm>
          <a:off x="7907431" y="6374466"/>
          <a:ext cx="1662393" cy="620806"/>
        </a:xfrm>
        <a:prstGeom prst="borderCallout2">
          <a:avLst>
            <a:gd name="adj1" fmla="val 18750"/>
            <a:gd name="adj2" fmla="val -4569"/>
            <a:gd name="adj3" fmla="val 18750"/>
            <a:gd name="adj4" fmla="val -206287"/>
            <a:gd name="adj5" fmla="val 286831"/>
            <a:gd name="adj6" fmla="val -25931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56796" dir="20006097" algn="ctr" rotWithShape="0">
                  <a:srgbClr val="808080">
                    <a:alpha val="50000"/>
                  </a:srgbClr>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利用実績は</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クラブで記入しますので、</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記載不要です。</a:t>
          </a:r>
        </a:p>
      </xdr:txBody>
    </xdr:sp>
    <xdr:clientData/>
  </xdr:twoCellAnchor>
  <xdr:twoCellAnchor>
    <xdr:from>
      <xdr:col>14</xdr:col>
      <xdr:colOff>268381</xdr:colOff>
      <xdr:row>34</xdr:row>
      <xdr:rowOff>84603</xdr:rowOff>
    </xdr:from>
    <xdr:to>
      <xdr:col>16</xdr:col>
      <xdr:colOff>563656</xdr:colOff>
      <xdr:row>36</xdr:row>
      <xdr:rowOff>122703</xdr:rowOff>
    </xdr:to>
    <xdr:sp macro="" textlink="">
      <xdr:nvSpPr>
        <xdr:cNvPr id="3077" name="AutoShape 5">
          <a:extLst>
            <a:ext uri="{FF2B5EF4-FFF2-40B4-BE49-F238E27FC236}">
              <a16:creationId xmlns:a16="http://schemas.microsoft.com/office/drawing/2014/main" id="{00000000-0008-0000-0100-0000050C0000}"/>
            </a:ext>
          </a:extLst>
        </xdr:cNvPr>
        <xdr:cNvSpPr>
          <a:spLocks/>
        </xdr:cNvSpPr>
      </xdr:nvSpPr>
      <xdr:spPr bwMode="auto">
        <a:xfrm>
          <a:off x="7888381" y="8231279"/>
          <a:ext cx="1662393" cy="620806"/>
        </a:xfrm>
        <a:prstGeom prst="borderCallout2">
          <a:avLst>
            <a:gd name="adj1" fmla="val 18750"/>
            <a:gd name="adj2" fmla="val -4569"/>
            <a:gd name="adj3" fmla="val 18750"/>
            <a:gd name="adj4" fmla="val -164569"/>
            <a:gd name="adj5" fmla="val 170879"/>
            <a:gd name="adj6" fmla="val -1820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56796" dir="20006097" algn="ctr" rotWithShape="0">
                  <a:srgbClr val="808080">
                    <a:alpha val="50000"/>
                  </a:srgbClr>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日曜・祝日に注意して、</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記入してください。</a:t>
          </a:r>
        </a:p>
      </xdr:txBody>
    </xdr:sp>
    <xdr:clientData/>
  </xdr:twoCellAnchor>
  <xdr:twoCellAnchor>
    <xdr:from>
      <xdr:col>14</xdr:col>
      <xdr:colOff>266699</xdr:colOff>
      <xdr:row>38</xdr:row>
      <xdr:rowOff>28575</xdr:rowOff>
    </xdr:from>
    <xdr:to>
      <xdr:col>16</xdr:col>
      <xdr:colOff>672353</xdr:colOff>
      <xdr:row>42</xdr:row>
      <xdr:rowOff>76200</xdr:rowOff>
    </xdr:to>
    <xdr:sp macro="" textlink="">
      <xdr:nvSpPr>
        <xdr:cNvPr id="3078" name="AutoShape 6">
          <a:extLst>
            <a:ext uri="{FF2B5EF4-FFF2-40B4-BE49-F238E27FC236}">
              <a16:creationId xmlns:a16="http://schemas.microsoft.com/office/drawing/2014/main" id="{00000000-0008-0000-0100-0000060C0000}"/>
            </a:ext>
          </a:extLst>
        </xdr:cNvPr>
        <xdr:cNvSpPr>
          <a:spLocks/>
        </xdr:cNvSpPr>
      </xdr:nvSpPr>
      <xdr:spPr bwMode="auto">
        <a:xfrm>
          <a:off x="7886699" y="9340663"/>
          <a:ext cx="1772772" cy="1213037"/>
        </a:xfrm>
        <a:prstGeom prst="borderCallout2">
          <a:avLst>
            <a:gd name="adj1" fmla="val 9602"/>
            <a:gd name="adj2" fmla="val -4597"/>
            <a:gd name="adj3" fmla="val 9602"/>
            <a:gd name="adj4" fmla="val -102875"/>
            <a:gd name="adj5" fmla="val 113602"/>
            <a:gd name="adj6" fmla="val -17425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56796" dir="20006097" algn="ctr" rotWithShape="0">
                  <a:srgbClr val="808080">
                    <a:alpha val="50000"/>
                  </a:srgbClr>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クラブから</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確認を求められましたら、</a:t>
          </a:r>
        </a:p>
        <a:p>
          <a:pPr algn="l" rtl="0">
            <a:lnSpc>
              <a:spcPts val="1200"/>
            </a:lnSpc>
            <a:defRPr sz="1000"/>
          </a:pPr>
          <a:r>
            <a:rPr lang="ja-JP" altLang="en-US" sz="1100" b="0" i="0" u="none" strike="noStrike" baseline="0">
              <a:solidFill>
                <a:srgbClr val="000000"/>
              </a:solidFill>
              <a:latin typeface="ＭＳ Ｐゴシック"/>
              <a:ea typeface="ＭＳ Ｐゴシック"/>
            </a:rPr>
            <a:t>日数と金額に</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間違いがないことを確認し、</a:t>
          </a:r>
          <a:r>
            <a:rPr lang="ja-JP" altLang="en-US" sz="1100" b="1" i="0" u="sng" strike="noStrike" baseline="0">
              <a:solidFill>
                <a:srgbClr val="000000"/>
              </a:solidFill>
              <a:latin typeface="ＭＳ Ｐゴシック"/>
              <a:ea typeface="ＭＳ Ｐゴシック"/>
            </a:rPr>
            <a:t>必ず</a:t>
          </a:r>
          <a:r>
            <a:rPr lang="ja-JP" altLang="en-US" sz="1100" b="0" i="0" u="none" strike="noStrike" baseline="0">
              <a:solidFill>
                <a:srgbClr val="000000"/>
              </a:solidFill>
              <a:latin typeface="ＭＳ Ｐゴシック"/>
              <a:ea typeface="ＭＳ Ｐゴシック"/>
            </a:rPr>
            <a:t>サインして、</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クラブに提出してください。</a:t>
          </a:r>
        </a:p>
      </xdr:txBody>
    </xdr:sp>
    <xdr:clientData/>
  </xdr:twoCellAnchor>
  <xdr:twoCellAnchor>
    <xdr:from>
      <xdr:col>12</xdr:col>
      <xdr:colOff>22412</xdr:colOff>
      <xdr:row>38</xdr:row>
      <xdr:rowOff>219075</xdr:rowOff>
    </xdr:from>
    <xdr:to>
      <xdr:col>14</xdr:col>
      <xdr:colOff>180975</xdr:colOff>
      <xdr:row>42</xdr:row>
      <xdr:rowOff>212912</xdr:rowOff>
    </xdr:to>
    <xdr:sp macro="" textlink="">
      <xdr:nvSpPr>
        <xdr:cNvPr id="3631" name="Freeform 7">
          <a:extLst>
            <a:ext uri="{FF2B5EF4-FFF2-40B4-BE49-F238E27FC236}">
              <a16:creationId xmlns:a16="http://schemas.microsoft.com/office/drawing/2014/main" id="{00000000-0008-0000-0100-00002F0E0000}"/>
            </a:ext>
          </a:extLst>
        </xdr:cNvPr>
        <xdr:cNvSpPr>
          <a:spLocks/>
        </xdr:cNvSpPr>
      </xdr:nvSpPr>
      <xdr:spPr bwMode="auto">
        <a:xfrm>
          <a:off x="6858000" y="9531163"/>
          <a:ext cx="942975" cy="1159249"/>
        </a:xfrm>
        <a:custGeom>
          <a:avLst/>
          <a:gdLst>
            <a:gd name="T0" fmla="*/ 2147483646 w 103"/>
            <a:gd name="T1" fmla="*/ 0 h 128"/>
            <a:gd name="T2" fmla="*/ 2147483646 w 103"/>
            <a:gd name="T3" fmla="*/ 2147483646 h 128"/>
            <a:gd name="T4" fmla="*/ 0 w 103"/>
            <a:gd name="T5" fmla="*/ 2147483646 h 128"/>
            <a:gd name="T6" fmla="*/ 0 60000 65536"/>
            <a:gd name="T7" fmla="*/ 0 60000 65536"/>
            <a:gd name="T8" fmla="*/ 0 60000 65536"/>
          </a:gdLst>
          <a:ahLst/>
          <a:cxnLst>
            <a:cxn ang="T6">
              <a:pos x="T0" y="T1"/>
            </a:cxn>
            <a:cxn ang="T7">
              <a:pos x="T2" y="T3"/>
            </a:cxn>
            <a:cxn ang="T8">
              <a:pos x="T4" y="T5"/>
            </a:cxn>
          </a:cxnLst>
          <a:rect l="0" t="0" r="r" b="b"/>
          <a:pathLst>
            <a:path w="103" h="128">
              <a:moveTo>
                <a:pt x="103" y="0"/>
              </a:moveTo>
              <a:lnTo>
                <a:pt x="76" y="76"/>
              </a:lnTo>
              <a:lnTo>
                <a:pt x="0" y="128"/>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66675</xdr:colOff>
      <xdr:row>34</xdr:row>
      <xdr:rowOff>33617</xdr:rowOff>
    </xdr:from>
    <xdr:to>
      <xdr:col>4</xdr:col>
      <xdr:colOff>533400</xdr:colOff>
      <xdr:row>34</xdr:row>
      <xdr:rowOff>276224</xdr:rowOff>
    </xdr:to>
    <xdr:sp macro="" textlink="">
      <xdr:nvSpPr>
        <xdr:cNvPr id="3632" name="AutoShape 8">
          <a:extLst>
            <a:ext uri="{FF2B5EF4-FFF2-40B4-BE49-F238E27FC236}">
              <a16:creationId xmlns:a16="http://schemas.microsoft.com/office/drawing/2014/main" id="{00000000-0008-0000-0100-0000300E0000}"/>
            </a:ext>
          </a:extLst>
        </xdr:cNvPr>
        <xdr:cNvSpPr>
          <a:spLocks noChangeArrowheads="1"/>
        </xdr:cNvSpPr>
      </xdr:nvSpPr>
      <xdr:spPr bwMode="auto">
        <a:xfrm>
          <a:off x="2061322" y="8180293"/>
          <a:ext cx="466725" cy="242607"/>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79562</xdr:colOff>
      <xdr:row>34</xdr:row>
      <xdr:rowOff>22411</xdr:rowOff>
    </xdr:from>
    <xdr:to>
      <xdr:col>6</xdr:col>
      <xdr:colOff>546287</xdr:colOff>
      <xdr:row>34</xdr:row>
      <xdr:rowOff>265018</xdr:rowOff>
    </xdr:to>
    <xdr:sp macro="" textlink="">
      <xdr:nvSpPr>
        <xdr:cNvPr id="3633" name="AutoShape 9">
          <a:extLst>
            <a:ext uri="{FF2B5EF4-FFF2-40B4-BE49-F238E27FC236}">
              <a16:creationId xmlns:a16="http://schemas.microsoft.com/office/drawing/2014/main" id="{00000000-0008-0000-0100-0000310E0000}"/>
            </a:ext>
          </a:extLst>
        </xdr:cNvPr>
        <xdr:cNvSpPr>
          <a:spLocks noChangeArrowheads="1"/>
        </xdr:cNvSpPr>
      </xdr:nvSpPr>
      <xdr:spPr bwMode="auto">
        <a:xfrm>
          <a:off x="3284444" y="8169087"/>
          <a:ext cx="466725" cy="242607"/>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103654</xdr:colOff>
      <xdr:row>38</xdr:row>
      <xdr:rowOff>6164</xdr:rowOff>
    </xdr:from>
    <xdr:to>
      <xdr:col>8</xdr:col>
      <xdr:colOff>503704</xdr:colOff>
      <xdr:row>38</xdr:row>
      <xdr:rowOff>278467</xdr:rowOff>
    </xdr:to>
    <xdr:sp macro="" textlink="">
      <xdr:nvSpPr>
        <xdr:cNvPr id="3634" name="AutoShape 10">
          <a:extLst>
            <a:ext uri="{FF2B5EF4-FFF2-40B4-BE49-F238E27FC236}">
              <a16:creationId xmlns:a16="http://schemas.microsoft.com/office/drawing/2014/main" id="{00000000-0008-0000-0100-0000320E0000}"/>
            </a:ext>
          </a:extLst>
        </xdr:cNvPr>
        <xdr:cNvSpPr>
          <a:spLocks noChangeArrowheads="1"/>
        </xdr:cNvSpPr>
      </xdr:nvSpPr>
      <xdr:spPr bwMode="auto">
        <a:xfrm>
          <a:off x="4518772" y="9318252"/>
          <a:ext cx="400050" cy="272303"/>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590550</xdr:colOff>
      <xdr:row>43</xdr:row>
      <xdr:rowOff>38100</xdr:rowOff>
    </xdr:from>
    <xdr:to>
      <xdr:col>13</xdr:col>
      <xdr:colOff>0</xdr:colOff>
      <xdr:row>43</xdr:row>
      <xdr:rowOff>276225</xdr:rowOff>
    </xdr:to>
    <xdr:sp macro="" textlink="">
      <xdr:nvSpPr>
        <xdr:cNvPr id="3635" name="AutoShape 11">
          <a:extLst>
            <a:ext uri="{FF2B5EF4-FFF2-40B4-BE49-F238E27FC236}">
              <a16:creationId xmlns:a16="http://schemas.microsoft.com/office/drawing/2014/main" id="{00000000-0008-0000-0100-0000330E0000}"/>
            </a:ext>
          </a:extLst>
        </xdr:cNvPr>
        <xdr:cNvSpPr>
          <a:spLocks noChangeArrowheads="1"/>
        </xdr:cNvSpPr>
      </xdr:nvSpPr>
      <xdr:spPr bwMode="auto">
        <a:xfrm>
          <a:off x="5229225" y="10668000"/>
          <a:ext cx="1809750" cy="2381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28575</xdr:colOff>
      <xdr:row>43</xdr:row>
      <xdr:rowOff>38100</xdr:rowOff>
    </xdr:from>
    <xdr:to>
      <xdr:col>9</xdr:col>
      <xdr:colOff>504825</xdr:colOff>
      <xdr:row>43</xdr:row>
      <xdr:rowOff>247650</xdr:rowOff>
    </xdr:to>
    <xdr:sp macro="" textlink="">
      <xdr:nvSpPr>
        <xdr:cNvPr id="3636" name="AutoShape 13">
          <a:extLst>
            <a:ext uri="{FF2B5EF4-FFF2-40B4-BE49-F238E27FC236}">
              <a16:creationId xmlns:a16="http://schemas.microsoft.com/office/drawing/2014/main" id="{00000000-0008-0000-0100-0000340E0000}"/>
            </a:ext>
          </a:extLst>
        </xdr:cNvPr>
        <xdr:cNvSpPr>
          <a:spLocks noChangeArrowheads="1"/>
        </xdr:cNvSpPr>
      </xdr:nvSpPr>
      <xdr:spPr bwMode="auto">
        <a:xfrm>
          <a:off x="3638550" y="10668000"/>
          <a:ext cx="1504950" cy="2095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485775</xdr:colOff>
      <xdr:row>38</xdr:row>
      <xdr:rowOff>247650</xdr:rowOff>
    </xdr:from>
    <xdr:to>
      <xdr:col>14</xdr:col>
      <xdr:colOff>209550</xdr:colOff>
      <xdr:row>45</xdr:row>
      <xdr:rowOff>295275</xdr:rowOff>
    </xdr:to>
    <xdr:sp macro="" textlink="">
      <xdr:nvSpPr>
        <xdr:cNvPr id="3637" name="Freeform 15">
          <a:extLst>
            <a:ext uri="{FF2B5EF4-FFF2-40B4-BE49-F238E27FC236}">
              <a16:creationId xmlns:a16="http://schemas.microsoft.com/office/drawing/2014/main" id="{00000000-0008-0000-0100-0000350E0000}"/>
            </a:ext>
          </a:extLst>
        </xdr:cNvPr>
        <xdr:cNvSpPr>
          <a:spLocks/>
        </xdr:cNvSpPr>
      </xdr:nvSpPr>
      <xdr:spPr bwMode="auto">
        <a:xfrm>
          <a:off x="6324600" y="9448800"/>
          <a:ext cx="1104900" cy="2152650"/>
        </a:xfrm>
        <a:custGeom>
          <a:avLst/>
          <a:gdLst>
            <a:gd name="T0" fmla="*/ 2147483646 w 116"/>
            <a:gd name="T1" fmla="*/ 0 h 226"/>
            <a:gd name="T2" fmla="*/ 2147483646 w 116"/>
            <a:gd name="T3" fmla="*/ 2147483646 h 226"/>
            <a:gd name="T4" fmla="*/ 0 w 116"/>
            <a:gd name="T5" fmla="*/ 2147483646 h 226"/>
            <a:gd name="T6" fmla="*/ 0 60000 65536"/>
            <a:gd name="T7" fmla="*/ 0 60000 65536"/>
            <a:gd name="T8" fmla="*/ 0 60000 65536"/>
          </a:gdLst>
          <a:ahLst/>
          <a:cxnLst>
            <a:cxn ang="T6">
              <a:pos x="T0" y="T1"/>
            </a:cxn>
            <a:cxn ang="T7">
              <a:pos x="T2" y="T3"/>
            </a:cxn>
            <a:cxn ang="T8">
              <a:pos x="T4" y="T5"/>
            </a:cxn>
          </a:cxnLst>
          <a:rect l="0" t="0" r="r" b="b"/>
          <a:pathLst>
            <a:path w="116" h="226">
              <a:moveTo>
                <a:pt x="116" y="0"/>
              </a:moveTo>
              <a:lnTo>
                <a:pt x="57" y="222"/>
              </a:lnTo>
              <a:lnTo>
                <a:pt x="0" y="226"/>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67236</xdr:colOff>
      <xdr:row>45</xdr:row>
      <xdr:rowOff>371475</xdr:rowOff>
    </xdr:from>
    <xdr:to>
      <xdr:col>12</xdr:col>
      <xdr:colOff>470647</xdr:colOff>
      <xdr:row>45</xdr:row>
      <xdr:rowOff>371475</xdr:rowOff>
    </xdr:to>
    <xdr:sp macro="" textlink="">
      <xdr:nvSpPr>
        <xdr:cNvPr id="3638" name="Line 18">
          <a:extLst>
            <a:ext uri="{FF2B5EF4-FFF2-40B4-BE49-F238E27FC236}">
              <a16:creationId xmlns:a16="http://schemas.microsoft.com/office/drawing/2014/main" id="{00000000-0008-0000-0100-0000360E0000}"/>
            </a:ext>
          </a:extLst>
        </xdr:cNvPr>
        <xdr:cNvSpPr>
          <a:spLocks noChangeShapeType="1"/>
        </xdr:cNvSpPr>
      </xdr:nvSpPr>
      <xdr:spPr bwMode="auto">
        <a:xfrm flipV="1">
          <a:off x="5087471" y="11823887"/>
          <a:ext cx="22187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515470</xdr:colOff>
      <xdr:row>11</xdr:row>
      <xdr:rowOff>44824</xdr:rowOff>
    </xdr:from>
    <xdr:to>
      <xdr:col>13</xdr:col>
      <xdr:colOff>89647</xdr:colOff>
      <xdr:row>20</xdr:row>
      <xdr:rowOff>33617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935941" y="2678206"/>
          <a:ext cx="4235824" cy="1781735"/>
        </a:xfrm>
        <a:prstGeom prst="rect">
          <a:avLst/>
        </a:prstGeom>
        <a:noFill/>
        <a:ln w="317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537882</xdr:colOff>
      <xdr:row>5</xdr:row>
      <xdr:rowOff>123265</xdr:rowOff>
    </xdr:from>
    <xdr:to>
      <xdr:col>13</xdr:col>
      <xdr:colOff>89647</xdr:colOff>
      <xdr:row>7</xdr:row>
      <xdr:rowOff>33618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628029" y="1378324"/>
          <a:ext cx="2543736" cy="358588"/>
        </a:xfrm>
        <a:prstGeom prst="rect">
          <a:avLst/>
        </a:prstGeom>
        <a:noFill/>
        <a:ln w="317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560293</xdr:colOff>
      <xdr:row>45</xdr:row>
      <xdr:rowOff>89647</xdr:rowOff>
    </xdr:from>
    <xdr:to>
      <xdr:col>12</xdr:col>
      <xdr:colOff>523874</xdr:colOff>
      <xdr:row>45</xdr:row>
      <xdr:rowOff>438150</xdr:rowOff>
    </xdr:to>
    <xdr:sp macro="" textlink="">
      <xdr:nvSpPr>
        <xdr:cNvPr id="3642" name="正方形/長方形 23">
          <a:extLst>
            <a:ext uri="{FF2B5EF4-FFF2-40B4-BE49-F238E27FC236}">
              <a16:creationId xmlns:a16="http://schemas.microsoft.com/office/drawing/2014/main" id="{00000000-0008-0000-0100-00003A0E0000}"/>
            </a:ext>
          </a:extLst>
        </xdr:cNvPr>
        <xdr:cNvSpPr>
          <a:spLocks noChangeArrowheads="1"/>
        </xdr:cNvSpPr>
      </xdr:nvSpPr>
      <xdr:spPr bwMode="auto">
        <a:xfrm>
          <a:off x="4975411" y="11542059"/>
          <a:ext cx="2384051" cy="348503"/>
        </a:xfrm>
        <a:prstGeom prst="rect">
          <a:avLst/>
        </a:prstGeom>
        <a:noFill/>
        <a:ln w="317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5"/>
  <sheetViews>
    <sheetView showGridLines="0" tabSelected="1" view="pageBreakPreview" zoomScale="85" zoomScaleNormal="100" zoomScaleSheetLayoutView="85" workbookViewId="0"/>
  </sheetViews>
  <sheetFormatPr defaultRowHeight="13.5"/>
  <cols>
    <col min="1" max="12" width="7.875" customWidth="1"/>
  </cols>
  <sheetData>
    <row r="1" spans="1:12" s="2" customFormat="1" ht="21" customHeight="1">
      <c r="A1" s="1" t="s">
        <v>38</v>
      </c>
      <c r="B1" s="1"/>
      <c r="I1" s="71" t="s">
        <v>1</v>
      </c>
      <c r="J1" s="71"/>
      <c r="K1" s="71"/>
      <c r="L1" s="71"/>
    </row>
    <row r="2" spans="1:12" s="2" customFormat="1" ht="7.5" customHeight="1">
      <c r="A2" s="1"/>
      <c r="B2" s="1"/>
    </row>
    <row r="3" spans="1:12" s="2" customFormat="1" ht="44.25" customHeight="1">
      <c r="A3" s="72" t="s">
        <v>2</v>
      </c>
      <c r="B3" s="72"/>
      <c r="C3" s="72"/>
      <c r="D3" s="72"/>
      <c r="E3" s="72"/>
      <c r="F3" s="72"/>
      <c r="G3" s="72"/>
      <c r="H3" s="72"/>
      <c r="I3" s="72"/>
      <c r="J3" s="72"/>
      <c r="K3" s="72"/>
      <c r="L3" s="72"/>
    </row>
    <row r="4" spans="1:12" s="2" customFormat="1" ht="20.100000000000001" customHeight="1">
      <c r="A4" s="4"/>
      <c r="B4" s="4"/>
      <c r="C4" s="4"/>
      <c r="D4" s="4"/>
      <c r="E4" s="4"/>
      <c r="F4" s="4"/>
      <c r="G4" s="4"/>
      <c r="H4" s="4"/>
      <c r="I4" s="4"/>
      <c r="J4" s="4"/>
      <c r="K4" s="4"/>
      <c r="L4" s="4"/>
    </row>
    <row r="5" spans="1:12" s="2" customFormat="1" ht="22.5" customHeight="1">
      <c r="A5" s="78" t="s">
        <v>36</v>
      </c>
      <c r="B5" s="78"/>
      <c r="D5" s="3"/>
    </row>
    <row r="6" spans="1:12" s="2" customFormat="1" ht="30" customHeight="1">
      <c r="A6" s="78" t="s">
        <v>37</v>
      </c>
      <c r="B6" s="78"/>
      <c r="F6" s="3" t="s">
        <v>3</v>
      </c>
      <c r="G6" s="102"/>
      <c r="H6" s="102"/>
      <c r="I6" s="102"/>
      <c r="J6" s="102"/>
      <c r="K6" s="102"/>
      <c r="L6" s="102"/>
    </row>
    <row r="7" spans="1:12" s="2" customFormat="1" ht="15" customHeight="1">
      <c r="F7" s="9" t="s">
        <v>23</v>
      </c>
      <c r="G7" s="104"/>
      <c r="H7" s="105"/>
      <c r="I7" s="105"/>
      <c r="J7" s="105"/>
      <c r="K7" s="105"/>
      <c r="L7" s="105"/>
    </row>
    <row r="8" spans="1:12" s="2" customFormat="1" ht="30" customHeight="1">
      <c r="D8" s="6"/>
      <c r="F8" s="3" t="s">
        <v>30</v>
      </c>
      <c r="G8" s="102"/>
      <c r="H8" s="103"/>
      <c r="I8" s="103"/>
      <c r="J8" s="103"/>
      <c r="K8" s="103"/>
      <c r="L8" s="103"/>
    </row>
    <row r="9" spans="1:12" s="2" customFormat="1" ht="30" customHeight="1">
      <c r="F9" s="3" t="s">
        <v>5</v>
      </c>
      <c r="G9" s="106"/>
      <c r="H9" s="106"/>
      <c r="I9" s="106"/>
      <c r="J9" s="106"/>
      <c r="K9" s="106"/>
      <c r="L9" s="106"/>
    </row>
    <row r="10" spans="1:12" s="2" customFormat="1" ht="14.1" customHeight="1"/>
    <row r="11" spans="1:12" s="2" customFormat="1" ht="18" customHeight="1">
      <c r="A11" s="73" t="s">
        <v>6</v>
      </c>
      <c r="B11" s="73"/>
      <c r="C11" s="73"/>
      <c r="D11" s="73"/>
      <c r="E11" s="73"/>
      <c r="F11" s="73"/>
      <c r="G11" s="73"/>
      <c r="H11" s="73"/>
      <c r="I11" s="73"/>
      <c r="J11" s="73"/>
      <c r="K11" s="73"/>
      <c r="L11" s="73"/>
    </row>
    <row r="12" spans="1:12" s="2" customFormat="1" ht="18" customHeight="1">
      <c r="A12" s="73"/>
      <c r="B12" s="73"/>
      <c r="C12" s="73"/>
      <c r="D12" s="73"/>
      <c r="E12" s="73"/>
      <c r="F12" s="73"/>
      <c r="G12" s="73"/>
      <c r="H12" s="73"/>
      <c r="I12" s="73"/>
      <c r="J12" s="73"/>
      <c r="K12" s="73"/>
      <c r="L12" s="73"/>
    </row>
    <row r="13" spans="1:12" s="2" customFormat="1" ht="6.95" customHeight="1">
      <c r="A13" s="27"/>
      <c r="B13" s="27"/>
      <c r="C13" s="27"/>
      <c r="D13" s="27"/>
      <c r="E13" s="27"/>
      <c r="F13" s="27"/>
      <c r="G13" s="27"/>
      <c r="H13" s="27"/>
      <c r="I13" s="27"/>
      <c r="J13" s="27"/>
      <c r="K13" s="27"/>
      <c r="L13" s="27"/>
    </row>
    <row r="14" spans="1:12" s="2" customFormat="1" ht="18.75" customHeight="1">
      <c r="A14" s="74" t="s">
        <v>7</v>
      </c>
      <c r="B14" s="75"/>
      <c r="C14" s="116"/>
      <c r="D14" s="116"/>
      <c r="E14" s="116"/>
      <c r="F14" s="116"/>
      <c r="G14" s="110"/>
      <c r="H14" s="111"/>
      <c r="I14" s="107" t="s">
        <v>8</v>
      </c>
      <c r="J14" s="108"/>
      <c r="K14" s="117">
        <v>2025</v>
      </c>
      <c r="L14" s="114">
        <v>4</v>
      </c>
    </row>
    <row r="15" spans="1:12" s="2" customFormat="1" ht="41.25" customHeight="1">
      <c r="A15" s="76" t="s">
        <v>32</v>
      </c>
      <c r="B15" s="77"/>
      <c r="C15" s="113"/>
      <c r="D15" s="113"/>
      <c r="E15" s="113"/>
      <c r="F15" s="113"/>
      <c r="G15" s="112"/>
      <c r="H15" s="113"/>
      <c r="I15" s="109"/>
      <c r="J15" s="86"/>
      <c r="K15" s="118"/>
      <c r="L15" s="115"/>
    </row>
    <row r="16" spans="1:12" s="11" customFormat="1" ht="22.5" customHeight="1">
      <c r="A16" s="83" t="s">
        <v>9</v>
      </c>
      <c r="B16" s="81" t="s">
        <v>10</v>
      </c>
      <c r="C16" s="85" t="s">
        <v>11</v>
      </c>
      <c r="D16" s="85"/>
      <c r="E16" s="86" t="s">
        <v>12</v>
      </c>
      <c r="F16" s="87"/>
      <c r="G16" s="83" t="s">
        <v>9</v>
      </c>
      <c r="H16" s="81" t="s">
        <v>10</v>
      </c>
      <c r="I16" s="85" t="s">
        <v>11</v>
      </c>
      <c r="J16" s="85"/>
      <c r="K16" s="86" t="s">
        <v>12</v>
      </c>
      <c r="L16" s="87"/>
    </row>
    <row r="17" spans="1:12" s="11" customFormat="1" ht="22.5" customHeight="1">
      <c r="A17" s="84"/>
      <c r="B17" s="82"/>
      <c r="C17" s="64" t="s">
        <v>13</v>
      </c>
      <c r="D17" s="13" t="s">
        <v>14</v>
      </c>
      <c r="E17" s="12" t="s">
        <v>13</v>
      </c>
      <c r="F17" s="13" t="s">
        <v>14</v>
      </c>
      <c r="G17" s="84"/>
      <c r="H17" s="82"/>
      <c r="I17" s="64" t="s">
        <v>13</v>
      </c>
      <c r="J17" s="13" t="s">
        <v>14</v>
      </c>
      <c r="K17" s="12" t="s">
        <v>13</v>
      </c>
      <c r="L17" s="13" t="s">
        <v>14</v>
      </c>
    </row>
    <row r="18" spans="1:12" ht="22.5" customHeight="1">
      <c r="A18" s="65">
        <f>DATE($K$14,$L$14,1)</f>
        <v>45748</v>
      </c>
      <c r="B18" s="58" t="str">
        <f t="shared" ref="B18:B33" si="0">TEXT(A18,"(aaa)")</f>
        <v>(火)</v>
      </c>
      <c r="C18" s="64"/>
      <c r="D18" s="64"/>
      <c r="E18" s="12"/>
      <c r="F18" s="64"/>
      <c r="G18" s="65">
        <f>DATE($K$14,$L$14,17)</f>
        <v>45764</v>
      </c>
      <c r="H18" s="58" t="str">
        <f t="shared" ref="H18:H32" si="1">TEXT(G18,"(aaa)")</f>
        <v>(木)</v>
      </c>
      <c r="I18" s="64"/>
      <c r="J18" s="64"/>
      <c r="K18" s="12"/>
      <c r="L18" s="64"/>
    </row>
    <row r="19" spans="1:12" ht="22.5" customHeight="1">
      <c r="A19" s="65">
        <f t="shared" ref="A19:A33" si="2">A18+1</f>
        <v>45749</v>
      </c>
      <c r="B19" s="58" t="str">
        <f t="shared" si="0"/>
        <v>(水)</v>
      </c>
      <c r="C19" s="64"/>
      <c r="D19" s="64"/>
      <c r="E19" s="12"/>
      <c r="F19" s="64"/>
      <c r="G19" s="65">
        <f t="shared" ref="G19:G32" si="3">G18+1</f>
        <v>45765</v>
      </c>
      <c r="H19" s="58" t="str">
        <f t="shared" si="1"/>
        <v>(金)</v>
      </c>
      <c r="I19" s="64"/>
      <c r="J19" s="64"/>
      <c r="K19" s="12"/>
      <c r="L19" s="64"/>
    </row>
    <row r="20" spans="1:12" ht="22.5" customHeight="1">
      <c r="A20" s="65">
        <f t="shared" si="2"/>
        <v>45750</v>
      </c>
      <c r="B20" s="58" t="str">
        <f t="shared" si="0"/>
        <v>(木)</v>
      </c>
      <c r="C20" s="64"/>
      <c r="D20" s="64"/>
      <c r="E20" s="12"/>
      <c r="F20" s="64"/>
      <c r="G20" s="65">
        <f t="shared" si="3"/>
        <v>45766</v>
      </c>
      <c r="H20" s="58" t="str">
        <f t="shared" si="1"/>
        <v>(土)</v>
      </c>
      <c r="I20" s="64"/>
      <c r="J20" s="64"/>
      <c r="K20" s="12"/>
      <c r="L20" s="64"/>
    </row>
    <row r="21" spans="1:12" ht="22.5" customHeight="1">
      <c r="A21" s="65">
        <f t="shared" si="2"/>
        <v>45751</v>
      </c>
      <c r="B21" s="58" t="str">
        <f t="shared" si="0"/>
        <v>(金)</v>
      </c>
      <c r="C21" s="64"/>
      <c r="D21" s="64"/>
      <c r="E21" s="12"/>
      <c r="F21" s="64"/>
      <c r="G21" s="65">
        <f t="shared" si="3"/>
        <v>45767</v>
      </c>
      <c r="H21" s="58" t="str">
        <f t="shared" si="1"/>
        <v>(日)</v>
      </c>
      <c r="I21" s="64"/>
      <c r="J21" s="64"/>
      <c r="K21" s="12"/>
      <c r="L21" s="64"/>
    </row>
    <row r="22" spans="1:12" ht="22.5" customHeight="1">
      <c r="A22" s="65">
        <f t="shared" si="2"/>
        <v>45752</v>
      </c>
      <c r="B22" s="58" t="str">
        <f t="shared" si="0"/>
        <v>(土)</v>
      </c>
      <c r="C22" s="64"/>
      <c r="D22" s="64"/>
      <c r="E22" s="12"/>
      <c r="F22" s="64"/>
      <c r="G22" s="65">
        <f t="shared" si="3"/>
        <v>45768</v>
      </c>
      <c r="H22" s="58" t="str">
        <f t="shared" si="1"/>
        <v>(月)</v>
      </c>
      <c r="I22" s="64"/>
      <c r="J22" s="64"/>
      <c r="K22" s="12"/>
      <c r="L22" s="64"/>
    </row>
    <row r="23" spans="1:12" ht="22.5" customHeight="1">
      <c r="A23" s="65">
        <f t="shared" si="2"/>
        <v>45753</v>
      </c>
      <c r="B23" s="58" t="str">
        <f t="shared" si="0"/>
        <v>(日)</v>
      </c>
      <c r="C23" s="64"/>
      <c r="D23" s="64"/>
      <c r="E23" s="12"/>
      <c r="F23" s="64"/>
      <c r="G23" s="65">
        <f t="shared" si="3"/>
        <v>45769</v>
      </c>
      <c r="H23" s="58" t="str">
        <f t="shared" si="1"/>
        <v>(火)</v>
      </c>
      <c r="I23" s="64"/>
      <c r="J23" s="64"/>
      <c r="K23" s="12"/>
      <c r="L23" s="64"/>
    </row>
    <row r="24" spans="1:12" ht="22.5" customHeight="1">
      <c r="A24" s="65">
        <f t="shared" si="2"/>
        <v>45754</v>
      </c>
      <c r="B24" s="58" t="str">
        <f t="shared" si="0"/>
        <v>(月)</v>
      </c>
      <c r="C24" s="64"/>
      <c r="D24" s="64"/>
      <c r="E24" s="12"/>
      <c r="F24" s="64"/>
      <c r="G24" s="65">
        <f t="shared" si="3"/>
        <v>45770</v>
      </c>
      <c r="H24" s="58" t="str">
        <f t="shared" si="1"/>
        <v>(水)</v>
      </c>
      <c r="I24" s="64"/>
      <c r="J24" s="64"/>
      <c r="K24" s="12"/>
      <c r="L24" s="64"/>
    </row>
    <row r="25" spans="1:12" ht="22.5" customHeight="1">
      <c r="A25" s="65">
        <f t="shared" si="2"/>
        <v>45755</v>
      </c>
      <c r="B25" s="58" t="str">
        <f t="shared" si="0"/>
        <v>(火)</v>
      </c>
      <c r="C25" s="64"/>
      <c r="D25" s="64"/>
      <c r="E25" s="12"/>
      <c r="F25" s="64"/>
      <c r="G25" s="65">
        <f t="shared" si="3"/>
        <v>45771</v>
      </c>
      <c r="H25" s="58" t="str">
        <f t="shared" si="1"/>
        <v>(木)</v>
      </c>
      <c r="I25" s="64"/>
      <c r="J25" s="64"/>
      <c r="K25" s="12"/>
      <c r="L25" s="64"/>
    </row>
    <row r="26" spans="1:12" ht="22.5" customHeight="1">
      <c r="A26" s="65">
        <f t="shared" si="2"/>
        <v>45756</v>
      </c>
      <c r="B26" s="58" t="str">
        <f t="shared" si="0"/>
        <v>(水)</v>
      </c>
      <c r="C26" s="64"/>
      <c r="D26" s="64"/>
      <c r="E26" s="12"/>
      <c r="F26" s="64"/>
      <c r="G26" s="65">
        <f t="shared" si="3"/>
        <v>45772</v>
      </c>
      <c r="H26" s="58" t="str">
        <f t="shared" si="1"/>
        <v>(金)</v>
      </c>
      <c r="I26" s="64"/>
      <c r="J26" s="64"/>
      <c r="K26" s="12"/>
      <c r="L26" s="64"/>
    </row>
    <row r="27" spans="1:12" ht="22.5" customHeight="1">
      <c r="A27" s="65">
        <f t="shared" si="2"/>
        <v>45757</v>
      </c>
      <c r="B27" s="58" t="str">
        <f t="shared" si="0"/>
        <v>(木)</v>
      </c>
      <c r="C27" s="64"/>
      <c r="D27" s="64"/>
      <c r="E27" s="12"/>
      <c r="F27" s="64"/>
      <c r="G27" s="65">
        <f t="shared" si="3"/>
        <v>45773</v>
      </c>
      <c r="H27" s="58" t="str">
        <f t="shared" si="1"/>
        <v>(土)</v>
      </c>
      <c r="I27" s="64"/>
      <c r="J27" s="64"/>
      <c r="K27" s="12"/>
      <c r="L27" s="64"/>
    </row>
    <row r="28" spans="1:12" ht="22.5" customHeight="1">
      <c r="A28" s="65">
        <f t="shared" si="2"/>
        <v>45758</v>
      </c>
      <c r="B28" s="58" t="str">
        <f t="shared" si="0"/>
        <v>(金)</v>
      </c>
      <c r="C28" s="64"/>
      <c r="D28" s="64"/>
      <c r="E28" s="12"/>
      <c r="F28" s="64"/>
      <c r="G28" s="65">
        <f t="shared" si="3"/>
        <v>45774</v>
      </c>
      <c r="H28" s="58" t="str">
        <f t="shared" si="1"/>
        <v>(日)</v>
      </c>
      <c r="I28" s="64"/>
      <c r="J28" s="64"/>
      <c r="K28" s="12"/>
      <c r="L28" s="64"/>
    </row>
    <row r="29" spans="1:12" ht="22.5" customHeight="1">
      <c r="A29" s="65">
        <f t="shared" si="2"/>
        <v>45759</v>
      </c>
      <c r="B29" s="58" t="str">
        <f t="shared" si="0"/>
        <v>(土)</v>
      </c>
      <c r="C29" s="64"/>
      <c r="D29" s="64"/>
      <c r="E29" s="12"/>
      <c r="F29" s="64"/>
      <c r="G29" s="65">
        <f t="shared" si="3"/>
        <v>45775</v>
      </c>
      <c r="H29" s="58" t="str">
        <f t="shared" si="1"/>
        <v>(月)</v>
      </c>
      <c r="I29" s="64"/>
      <c r="J29" s="64"/>
      <c r="K29" s="12"/>
      <c r="L29" s="64"/>
    </row>
    <row r="30" spans="1:12" ht="22.5" customHeight="1">
      <c r="A30" s="65">
        <f t="shared" si="2"/>
        <v>45760</v>
      </c>
      <c r="B30" s="58" t="str">
        <f t="shared" si="0"/>
        <v>(日)</v>
      </c>
      <c r="C30" s="64"/>
      <c r="D30" s="64"/>
      <c r="E30" s="12"/>
      <c r="F30" s="64"/>
      <c r="G30" s="65">
        <f t="shared" si="3"/>
        <v>45776</v>
      </c>
      <c r="H30" s="58" t="str">
        <f t="shared" si="1"/>
        <v>(火)</v>
      </c>
      <c r="I30" s="64"/>
      <c r="J30" s="64"/>
      <c r="K30" s="12"/>
      <c r="L30" s="64"/>
    </row>
    <row r="31" spans="1:12" ht="22.5" customHeight="1">
      <c r="A31" s="65">
        <f t="shared" si="2"/>
        <v>45761</v>
      </c>
      <c r="B31" s="58" t="str">
        <f t="shared" si="0"/>
        <v>(月)</v>
      </c>
      <c r="C31" s="64"/>
      <c r="D31" s="64"/>
      <c r="E31" s="12"/>
      <c r="F31" s="64"/>
      <c r="G31" s="65">
        <f t="shared" si="3"/>
        <v>45777</v>
      </c>
      <c r="H31" s="58" t="str">
        <f t="shared" si="1"/>
        <v>(水)</v>
      </c>
      <c r="I31" s="64"/>
      <c r="J31" s="64"/>
      <c r="K31" s="12"/>
      <c r="L31" s="64"/>
    </row>
    <row r="32" spans="1:12" ht="22.5" customHeight="1">
      <c r="A32" s="65">
        <f t="shared" si="2"/>
        <v>45762</v>
      </c>
      <c r="B32" s="58" t="str">
        <f t="shared" si="0"/>
        <v>(火)</v>
      </c>
      <c r="C32" s="64"/>
      <c r="D32" s="64"/>
      <c r="E32" s="12"/>
      <c r="F32" s="64"/>
      <c r="G32" s="65">
        <f t="shared" si="3"/>
        <v>45778</v>
      </c>
      <c r="H32" s="58" t="str">
        <f t="shared" si="1"/>
        <v>(木)</v>
      </c>
      <c r="I32" s="64"/>
      <c r="J32" s="64"/>
      <c r="K32" s="12"/>
      <c r="L32" s="58"/>
    </row>
    <row r="33" spans="1:12" ht="22.5" customHeight="1">
      <c r="A33" s="65">
        <f t="shared" si="2"/>
        <v>45763</v>
      </c>
      <c r="B33" s="58" t="str">
        <f t="shared" si="0"/>
        <v>(水)</v>
      </c>
      <c r="C33" s="64"/>
      <c r="D33" s="64"/>
      <c r="E33" s="12"/>
      <c r="F33" s="58"/>
      <c r="G33" s="96" t="s">
        <v>15</v>
      </c>
      <c r="H33" s="97"/>
      <c r="I33" s="59" t="s">
        <v>16</v>
      </c>
      <c r="J33" s="93" t="s">
        <v>17</v>
      </c>
      <c r="K33" s="94"/>
      <c r="L33" s="14" t="s">
        <v>18</v>
      </c>
    </row>
    <row r="34" spans="1:12" ht="30.75" customHeight="1">
      <c r="A34" s="95" t="s">
        <v>19</v>
      </c>
      <c r="B34" s="95"/>
      <c r="C34" s="88" t="s">
        <v>20</v>
      </c>
      <c r="D34" s="89"/>
      <c r="E34" s="90"/>
      <c r="F34" s="66" t="s">
        <v>34</v>
      </c>
      <c r="G34" s="95" t="s">
        <v>21</v>
      </c>
      <c r="H34" s="95"/>
      <c r="I34" s="91" t="s">
        <v>0</v>
      </c>
      <c r="J34" s="92"/>
      <c r="K34" s="92"/>
      <c r="L34" s="66" t="s">
        <v>34</v>
      </c>
    </row>
    <row r="35" spans="1:12" ht="37.5" customHeight="1">
      <c r="A35" s="98" t="s">
        <v>24</v>
      </c>
      <c r="B35" s="99"/>
      <c r="C35" s="99"/>
      <c r="D35" s="99"/>
      <c r="E35" s="99"/>
      <c r="F35" s="99"/>
      <c r="G35" s="100" t="s">
        <v>33</v>
      </c>
      <c r="H35" s="100"/>
      <c r="I35" s="100"/>
      <c r="J35" s="100"/>
      <c r="K35" s="100"/>
      <c r="L35" s="101"/>
    </row>
    <row r="36" spans="1:12" ht="16.5" customHeight="1">
      <c r="A36" s="80" t="s">
        <v>22</v>
      </c>
      <c r="B36" s="80"/>
      <c r="C36" s="80"/>
      <c r="D36" s="80"/>
      <c r="E36" s="80"/>
      <c r="F36" s="80"/>
      <c r="G36" s="80"/>
      <c r="H36" s="80"/>
      <c r="I36" s="80"/>
      <c r="J36" s="80"/>
      <c r="K36" s="80"/>
      <c r="L36" s="80"/>
    </row>
    <row r="37" spans="1:12" ht="16.5" customHeight="1">
      <c r="A37" s="79"/>
      <c r="B37" s="79"/>
      <c r="C37" s="79"/>
      <c r="D37" s="79"/>
      <c r="E37" s="79"/>
      <c r="F37" s="79"/>
      <c r="G37" s="79"/>
      <c r="H37" s="79"/>
      <c r="I37" s="79"/>
      <c r="J37" s="79"/>
      <c r="K37" s="79"/>
      <c r="L37" s="79"/>
    </row>
    <row r="38" spans="1:12" ht="17.25" customHeight="1">
      <c r="A38" s="15"/>
      <c r="B38" s="15"/>
      <c r="C38" s="15"/>
      <c r="D38" s="15"/>
      <c r="E38" s="15"/>
      <c r="F38" s="15"/>
      <c r="G38" s="16"/>
      <c r="H38" s="16"/>
    </row>
    <row r="39" spans="1:12" ht="17.25" customHeight="1">
      <c r="G39" s="17"/>
      <c r="H39" s="17"/>
      <c r="I39" s="17"/>
      <c r="J39" s="17"/>
      <c r="K39" s="17"/>
      <c r="L39" s="17"/>
    </row>
    <row r="40" spans="1:12" s="17" customFormat="1" ht="15.75" customHeight="1">
      <c r="A40"/>
      <c r="B40"/>
      <c r="C40"/>
      <c r="D40"/>
      <c r="E40"/>
      <c r="F40"/>
      <c r="G40" s="11"/>
      <c r="H40" s="11"/>
      <c r="I40" s="11"/>
      <c r="J40" s="11"/>
      <c r="K40" s="11"/>
      <c r="L40" s="11"/>
    </row>
    <row r="41" spans="1:12" s="11" customFormat="1" ht="15.95" customHeight="1">
      <c r="A41" s="17"/>
      <c r="B41" s="17"/>
      <c r="C41" s="17"/>
      <c r="D41" s="17"/>
      <c r="E41" s="17"/>
      <c r="F41" s="17"/>
    </row>
    <row r="42" spans="1:12" s="11" customFormat="1" ht="15.95" customHeight="1"/>
    <row r="43" spans="1:12" s="11" customFormat="1" ht="15.95" customHeight="1"/>
    <row r="44" spans="1:12" s="11" customFormat="1" ht="15.95" customHeight="1"/>
    <row r="45" spans="1:12" s="11" customFormat="1" ht="15.95" customHeight="1"/>
    <row r="46" spans="1:12" s="11" customFormat="1" ht="9" customHeight="1"/>
    <row r="47" spans="1:12" s="11" customFormat="1" ht="15.95" customHeight="1"/>
    <row r="48" spans="1:12" s="11" customFormat="1" ht="9" customHeight="1"/>
    <row r="49" spans="1:12" s="11" customFormat="1" ht="15.95" customHeight="1"/>
    <row r="50" spans="1:12" s="11" customFormat="1" ht="15.95" customHeight="1"/>
    <row r="51" spans="1:12" s="11" customFormat="1" ht="15.95" customHeight="1">
      <c r="G51" s="15"/>
      <c r="H51" s="15"/>
      <c r="I51" s="15"/>
      <c r="J51" s="15"/>
      <c r="K51" s="15"/>
      <c r="L51" s="15"/>
    </row>
    <row r="52" spans="1:12" s="15" customFormat="1" ht="14.25">
      <c r="A52" s="11"/>
      <c r="B52" s="11"/>
      <c r="C52" s="11"/>
      <c r="D52" s="11"/>
      <c r="E52" s="11"/>
      <c r="F52" s="11"/>
      <c r="G52"/>
      <c r="H52"/>
      <c r="I52"/>
      <c r="J52"/>
      <c r="K52"/>
      <c r="L52"/>
    </row>
    <row r="53" spans="1:12" ht="14.25">
      <c r="A53" s="15"/>
      <c r="B53" s="15"/>
      <c r="C53" s="15"/>
      <c r="D53" s="15"/>
      <c r="E53" s="15"/>
      <c r="F53" s="15"/>
    </row>
    <row r="54" spans="1:12" ht="17.25">
      <c r="A54" s="17"/>
      <c r="B54" s="17"/>
    </row>
    <row r="55" spans="1:12" ht="17.25">
      <c r="A55" s="17"/>
      <c r="B55" s="17"/>
    </row>
  </sheetData>
  <mergeCells count="35">
    <mergeCell ref="A35:F35"/>
    <mergeCell ref="G35:L35"/>
    <mergeCell ref="G6:L6"/>
    <mergeCell ref="G8:L8"/>
    <mergeCell ref="G7:L7"/>
    <mergeCell ref="G9:L9"/>
    <mergeCell ref="I14:J15"/>
    <mergeCell ref="G14:H15"/>
    <mergeCell ref="L14:L15"/>
    <mergeCell ref="C14:F14"/>
    <mergeCell ref="C15:F15"/>
    <mergeCell ref="K14:K15"/>
    <mergeCell ref="A37:L37"/>
    <mergeCell ref="A36:L36"/>
    <mergeCell ref="B16:B17"/>
    <mergeCell ref="G16:G17"/>
    <mergeCell ref="H16:H17"/>
    <mergeCell ref="C16:D16"/>
    <mergeCell ref="E16:F16"/>
    <mergeCell ref="I16:J16"/>
    <mergeCell ref="C34:E34"/>
    <mergeCell ref="I34:K34"/>
    <mergeCell ref="J33:K33"/>
    <mergeCell ref="G34:H34"/>
    <mergeCell ref="G33:H33"/>
    <mergeCell ref="A34:B34"/>
    <mergeCell ref="K16:L16"/>
    <mergeCell ref="A16:A17"/>
    <mergeCell ref="I1:L1"/>
    <mergeCell ref="A3:L3"/>
    <mergeCell ref="A11:L12"/>
    <mergeCell ref="A14:B14"/>
    <mergeCell ref="A15:B15"/>
    <mergeCell ref="A6:B6"/>
    <mergeCell ref="A5:B5"/>
  </mergeCells>
  <phoneticPr fontId="2"/>
  <conditionalFormatting sqref="A18:F33">
    <cfRule type="expression" dxfId="8" priority="3">
      <formula>$B18="(日)"</formula>
    </cfRule>
  </conditionalFormatting>
  <conditionalFormatting sqref="G18:L32">
    <cfRule type="expression" dxfId="7" priority="2">
      <formula>$H18="(日)"</formula>
    </cfRule>
  </conditionalFormatting>
  <conditionalFormatting sqref="G30:L32">
    <cfRule type="expression" dxfId="6" priority="4">
      <formula>LEN(DAY($G30))=1</formula>
    </cfRule>
  </conditionalFormatting>
  <dataValidations count="3">
    <dataValidation type="list" allowBlank="1" sqref="C18:F33 I18:L32" xr:uid="{3865E070-9E2A-40AD-A5CC-7846240D0A97}">
      <formula1>"○"</formula1>
    </dataValidation>
    <dataValidation type="list" allowBlank="1" showInputMessage="1" showErrorMessage="1" sqref="L14:L15" xr:uid="{E1F93673-57E5-4B62-AF9A-D323EE2CF182}">
      <formula1>"4,5,6,7,8,9,10,11,12,1,2,3"</formula1>
    </dataValidation>
    <dataValidation imeMode="off" allowBlank="1" showInputMessage="1" showErrorMessage="1" sqref="G9:L9 I1:L1" xr:uid="{242EA169-E274-42A9-9CE5-2397FC33BEF2}"/>
  </dataValidations>
  <printOptions horizontalCentered="1"/>
  <pageMargins left="0.39370078740157483" right="0.35433070866141736" top="0.39370078740157483" bottom="0.19685039370078741" header="0.55118110236220474" footer="0.23622047244094491"/>
  <pageSetup paperSize="9"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6"/>
  <sheetViews>
    <sheetView view="pageBreakPreview" zoomScale="85" zoomScaleNormal="100" workbookViewId="0"/>
  </sheetViews>
  <sheetFormatPr defaultRowHeight="13.5"/>
  <cols>
    <col min="1" max="1" width="2.375" customWidth="1"/>
    <col min="2" max="13" width="7.875" customWidth="1"/>
    <col min="14" max="14" width="2.375" customWidth="1"/>
    <col min="18" max="19" width="9" style="56" customWidth="1"/>
  </cols>
  <sheetData>
    <row r="1" spans="1:19" ht="18.75">
      <c r="B1" s="18" t="s">
        <v>25</v>
      </c>
    </row>
    <row r="2" spans="1:19" ht="11.25" customHeight="1">
      <c r="B2" s="18"/>
    </row>
    <row r="3" spans="1:19" ht="22.5" customHeight="1">
      <c r="B3" s="132" t="s">
        <v>26</v>
      </c>
      <c r="C3" s="132"/>
      <c r="D3" s="132"/>
      <c r="E3" s="132"/>
      <c r="F3" s="132"/>
      <c r="G3" s="132"/>
      <c r="H3" s="132"/>
      <c r="I3" s="132"/>
      <c r="J3" s="132"/>
      <c r="K3" s="132"/>
      <c r="L3" s="132"/>
      <c r="M3" s="132"/>
      <c r="N3" s="19"/>
      <c r="O3" s="19"/>
      <c r="P3" s="19"/>
      <c r="Q3" s="19"/>
    </row>
    <row r="4" spans="1:19" ht="22.5" customHeight="1">
      <c r="B4" s="132"/>
      <c r="C4" s="132"/>
      <c r="D4" s="132"/>
      <c r="E4" s="132"/>
      <c r="F4" s="132"/>
      <c r="G4" s="132"/>
      <c r="H4" s="132"/>
      <c r="I4" s="132"/>
      <c r="J4" s="132"/>
      <c r="K4" s="132"/>
      <c r="L4" s="132"/>
      <c r="M4" s="132"/>
      <c r="N4" s="19"/>
      <c r="O4" s="19"/>
      <c r="P4" s="19"/>
      <c r="Q4" s="19"/>
    </row>
    <row r="5" spans="1:19" ht="22.5" customHeight="1">
      <c r="B5" s="132" t="s">
        <v>27</v>
      </c>
      <c r="C5" s="132"/>
      <c r="D5" s="132"/>
      <c r="E5" s="132"/>
      <c r="F5" s="132"/>
      <c r="G5" s="132"/>
      <c r="H5" s="132"/>
      <c r="I5" s="132"/>
      <c r="J5" s="132"/>
      <c r="K5" s="132"/>
      <c r="L5" s="132"/>
      <c r="M5" s="132"/>
    </row>
    <row r="6" spans="1:19" ht="14.25" customHeight="1">
      <c r="A6" s="20"/>
      <c r="B6" s="21"/>
      <c r="C6" s="21"/>
      <c r="D6" s="21"/>
      <c r="E6" s="21"/>
      <c r="F6" s="21"/>
      <c r="G6" s="21"/>
      <c r="H6" s="21"/>
      <c r="I6" s="21"/>
      <c r="J6" s="21"/>
      <c r="K6" s="21"/>
      <c r="L6" s="21"/>
      <c r="M6" s="21"/>
      <c r="N6" s="22"/>
    </row>
    <row r="7" spans="1:19" s="2" customFormat="1" ht="21" customHeight="1">
      <c r="A7" s="23"/>
      <c r="B7" s="1" t="s">
        <v>38</v>
      </c>
      <c r="C7" s="1"/>
      <c r="J7" s="138" t="s">
        <v>1</v>
      </c>
      <c r="K7" s="138"/>
      <c r="L7" s="138"/>
      <c r="M7" s="138"/>
      <c r="N7" s="3"/>
      <c r="O7" s="23"/>
      <c r="R7" s="10"/>
      <c r="S7" s="10"/>
    </row>
    <row r="8" spans="1:19" s="2" customFormat="1" ht="7.5" customHeight="1">
      <c r="A8" s="23"/>
      <c r="B8" s="1"/>
      <c r="C8" s="1"/>
      <c r="N8" s="24"/>
      <c r="R8" s="10"/>
      <c r="S8" s="10"/>
    </row>
    <row r="9" spans="1:19" s="2" customFormat="1" ht="44.25" customHeight="1">
      <c r="A9" s="23"/>
      <c r="B9" s="72" t="s">
        <v>2</v>
      </c>
      <c r="C9" s="72"/>
      <c r="D9" s="72"/>
      <c r="E9" s="72"/>
      <c r="F9" s="72"/>
      <c r="G9" s="72"/>
      <c r="H9" s="72"/>
      <c r="I9" s="72"/>
      <c r="J9" s="72"/>
      <c r="K9" s="72"/>
      <c r="L9" s="72"/>
      <c r="M9" s="72"/>
      <c r="N9" s="25"/>
      <c r="R9" s="10"/>
      <c r="S9" s="10"/>
    </row>
    <row r="10" spans="1:19" s="2" customFormat="1" ht="10.5" customHeight="1">
      <c r="A10" s="23"/>
      <c r="B10" s="4"/>
      <c r="C10" s="4"/>
      <c r="D10" s="4"/>
      <c r="E10" s="4"/>
      <c r="F10" s="4"/>
      <c r="G10" s="4"/>
      <c r="H10" s="4"/>
      <c r="I10" s="4"/>
      <c r="J10" s="4"/>
      <c r="K10" s="4"/>
      <c r="L10" s="4"/>
      <c r="M10" s="4"/>
      <c r="N10" s="25"/>
      <c r="R10" s="10"/>
      <c r="S10" s="10"/>
    </row>
    <row r="11" spans="1:19" s="2" customFormat="1" ht="10.5" customHeight="1">
      <c r="A11" s="23"/>
      <c r="B11" s="5"/>
      <c r="C11" s="5"/>
      <c r="D11" s="5"/>
      <c r="E11" s="5"/>
      <c r="F11" s="5"/>
      <c r="G11" s="5"/>
      <c r="H11" s="5"/>
      <c r="I11" s="5"/>
      <c r="J11" s="5"/>
      <c r="K11" s="5"/>
      <c r="L11" s="5"/>
      <c r="M11" s="5"/>
      <c r="N11" s="26"/>
      <c r="R11" s="10"/>
      <c r="S11" s="10"/>
    </row>
    <row r="12" spans="1:19" s="2" customFormat="1" ht="22.5" customHeight="1">
      <c r="A12" s="23"/>
      <c r="B12" s="78" t="s">
        <v>36</v>
      </c>
      <c r="C12" s="78"/>
      <c r="E12" s="3"/>
      <c r="O12" s="23"/>
      <c r="R12" s="10"/>
      <c r="S12" s="10"/>
    </row>
    <row r="13" spans="1:19" s="2" customFormat="1" ht="17.25" customHeight="1">
      <c r="A13" s="23"/>
      <c r="B13" s="78" t="s">
        <v>37</v>
      </c>
      <c r="C13" s="78"/>
      <c r="G13" s="6" t="s">
        <v>3</v>
      </c>
      <c r="I13" s="6"/>
      <c r="O13" s="23"/>
      <c r="R13" s="10"/>
      <c r="S13" s="10"/>
    </row>
    <row r="14" spans="1:19" s="2" customFormat="1" ht="17.25" customHeight="1">
      <c r="A14" s="23"/>
      <c r="H14" s="7"/>
      <c r="I14" s="8"/>
      <c r="J14" s="7"/>
      <c r="K14" s="7"/>
      <c r="L14" s="7"/>
      <c r="M14" s="7"/>
      <c r="O14" s="23"/>
      <c r="R14" s="10"/>
      <c r="S14" s="10"/>
    </row>
    <row r="15" spans="1:19" s="2" customFormat="1" ht="9.75" customHeight="1">
      <c r="A15" s="23"/>
      <c r="I15" s="6"/>
      <c r="O15" s="23"/>
      <c r="R15" s="10"/>
      <c r="S15" s="10"/>
    </row>
    <row r="16" spans="1:19" s="2" customFormat="1" ht="13.5" customHeight="1">
      <c r="A16" s="23"/>
      <c r="G16" s="9" t="s">
        <v>28</v>
      </c>
      <c r="H16" s="10"/>
      <c r="I16" s="9"/>
      <c r="O16" s="23"/>
      <c r="R16" s="10"/>
      <c r="S16" s="10"/>
    </row>
    <row r="17" spans="1:19" s="2" customFormat="1" ht="17.25" customHeight="1">
      <c r="A17" s="23"/>
      <c r="E17" s="6"/>
      <c r="G17" s="6" t="s">
        <v>4</v>
      </c>
      <c r="H17" s="7"/>
      <c r="I17" s="8"/>
      <c r="J17" s="7"/>
      <c r="K17" s="7"/>
      <c r="L17" s="7"/>
      <c r="M17" s="7"/>
      <c r="O17" s="23"/>
      <c r="R17" s="10"/>
      <c r="S17" s="10"/>
    </row>
    <row r="18" spans="1:19" s="2" customFormat="1" ht="6.95" customHeight="1">
      <c r="A18" s="23"/>
      <c r="E18" s="6"/>
      <c r="I18" s="6"/>
      <c r="M18" s="6"/>
      <c r="N18" s="6"/>
      <c r="O18" s="23"/>
      <c r="R18" s="10"/>
      <c r="S18" s="10"/>
    </row>
    <row r="19" spans="1:19" s="2" customFormat="1" ht="28.5" customHeight="1">
      <c r="A19" s="23"/>
      <c r="G19" s="2" t="s">
        <v>5</v>
      </c>
      <c r="I19" s="6"/>
      <c r="O19" s="23"/>
      <c r="R19" s="10"/>
      <c r="S19" s="10"/>
    </row>
    <row r="20" spans="1:19" s="2" customFormat="1" ht="6.95" customHeight="1">
      <c r="A20" s="23"/>
      <c r="O20" s="23"/>
      <c r="R20" s="10"/>
      <c r="S20" s="10"/>
    </row>
    <row r="21" spans="1:19" s="2" customFormat="1" ht="6.95" customHeight="1">
      <c r="A21" s="23"/>
      <c r="N21" s="24"/>
      <c r="R21" s="10"/>
      <c r="S21" s="10"/>
    </row>
    <row r="22" spans="1:19" s="2" customFormat="1" ht="18" customHeight="1">
      <c r="A22" s="23"/>
      <c r="B22" s="73" t="s">
        <v>6</v>
      </c>
      <c r="C22" s="73"/>
      <c r="D22" s="73"/>
      <c r="E22" s="73"/>
      <c r="F22" s="73"/>
      <c r="G22" s="73"/>
      <c r="H22" s="73"/>
      <c r="I22" s="73"/>
      <c r="J22" s="73"/>
      <c r="K22" s="73"/>
      <c r="L22" s="73"/>
      <c r="M22" s="73"/>
      <c r="N22" s="28"/>
      <c r="R22" s="10"/>
      <c r="S22" s="10"/>
    </row>
    <row r="23" spans="1:19" s="2" customFormat="1" ht="18" customHeight="1">
      <c r="A23" s="23"/>
      <c r="B23" s="73"/>
      <c r="C23" s="73"/>
      <c r="D23" s="73"/>
      <c r="E23" s="73"/>
      <c r="F23" s="73"/>
      <c r="G23" s="73"/>
      <c r="H23" s="73"/>
      <c r="I23" s="73"/>
      <c r="J23" s="73"/>
      <c r="K23" s="73"/>
      <c r="L23" s="73"/>
      <c r="M23" s="73"/>
      <c r="N23" s="28"/>
      <c r="R23" s="10"/>
      <c r="S23" s="10"/>
    </row>
    <row r="24" spans="1:19" s="2" customFormat="1" ht="6.95" customHeight="1" thickBot="1">
      <c r="A24" s="23"/>
      <c r="B24" s="27"/>
      <c r="C24" s="27"/>
      <c r="D24" s="27"/>
      <c r="E24" s="27"/>
      <c r="F24" s="27"/>
      <c r="G24" s="27"/>
      <c r="H24" s="27"/>
      <c r="I24" s="27"/>
      <c r="J24" s="27"/>
      <c r="K24" s="27"/>
      <c r="L24" s="27"/>
      <c r="M24" s="27"/>
      <c r="N24" s="28"/>
      <c r="R24" s="10"/>
      <c r="S24" s="10"/>
    </row>
    <row r="25" spans="1:19" s="2" customFormat="1" ht="18.75" customHeight="1" thickTop="1">
      <c r="A25" s="23"/>
      <c r="B25" s="119" t="s">
        <v>7</v>
      </c>
      <c r="C25" s="120"/>
      <c r="D25" s="120"/>
      <c r="E25" s="120"/>
      <c r="F25" s="120"/>
      <c r="G25" s="120"/>
      <c r="H25" s="126" t="s">
        <v>8</v>
      </c>
      <c r="I25" s="127"/>
      <c r="J25" s="127"/>
      <c r="K25" s="127"/>
      <c r="L25" s="139">
        <v>2025</v>
      </c>
      <c r="M25" s="141">
        <v>4</v>
      </c>
      <c r="N25" s="29"/>
      <c r="R25" s="10"/>
      <c r="S25" s="10"/>
    </row>
    <row r="26" spans="1:19" s="2" customFormat="1" ht="41.25" customHeight="1" thickBot="1">
      <c r="A26" s="23"/>
      <c r="B26" s="121" t="s">
        <v>32</v>
      </c>
      <c r="C26" s="122"/>
      <c r="D26" s="125"/>
      <c r="E26" s="125"/>
      <c r="F26" s="125"/>
      <c r="G26" s="125"/>
      <c r="H26" s="128"/>
      <c r="I26" s="129"/>
      <c r="J26" s="129"/>
      <c r="K26" s="129"/>
      <c r="L26" s="140"/>
      <c r="M26" s="142"/>
      <c r="N26" s="29"/>
      <c r="R26" s="56" t="s">
        <v>29</v>
      </c>
      <c r="S26" s="10"/>
    </row>
    <row r="27" spans="1:19" s="11" customFormat="1" ht="22.5" customHeight="1" thickTop="1">
      <c r="A27" s="30"/>
      <c r="B27" s="134" t="s">
        <v>9</v>
      </c>
      <c r="C27" s="143" t="s">
        <v>10</v>
      </c>
      <c r="D27" s="136" t="s">
        <v>11</v>
      </c>
      <c r="E27" s="137"/>
      <c r="F27" s="130" t="s">
        <v>12</v>
      </c>
      <c r="G27" s="131"/>
      <c r="H27" s="134" t="s">
        <v>9</v>
      </c>
      <c r="I27" s="143" t="s">
        <v>10</v>
      </c>
      <c r="J27" s="136" t="s">
        <v>11</v>
      </c>
      <c r="K27" s="137"/>
      <c r="L27" s="130" t="s">
        <v>12</v>
      </c>
      <c r="M27" s="131"/>
      <c r="N27" s="31"/>
      <c r="R27" s="56"/>
      <c r="S27" s="57"/>
    </row>
    <row r="28" spans="1:19" s="11" customFormat="1" ht="22.5" customHeight="1">
      <c r="A28" s="30"/>
      <c r="B28" s="135"/>
      <c r="C28" s="144"/>
      <c r="D28" s="32" t="s">
        <v>13</v>
      </c>
      <c r="E28" s="33" t="s">
        <v>14</v>
      </c>
      <c r="F28" s="34" t="s">
        <v>13</v>
      </c>
      <c r="G28" s="35" t="s">
        <v>14</v>
      </c>
      <c r="H28" s="135"/>
      <c r="I28" s="144"/>
      <c r="J28" s="32" t="s">
        <v>13</v>
      </c>
      <c r="K28" s="33" t="s">
        <v>14</v>
      </c>
      <c r="L28" s="34" t="s">
        <v>13</v>
      </c>
      <c r="M28" s="35" t="s">
        <v>14</v>
      </c>
      <c r="N28" s="31"/>
      <c r="R28" s="56"/>
      <c r="S28" s="56"/>
    </row>
    <row r="29" spans="1:19" ht="22.5" customHeight="1">
      <c r="A29" s="36"/>
      <c r="B29" s="65">
        <f>DATE($L$25,$M$25,1)</f>
        <v>45748</v>
      </c>
      <c r="C29" s="58" t="str">
        <f t="shared" ref="C29:C44" si="0">TEXT(B29,"(aaa)")</f>
        <v>(火)</v>
      </c>
      <c r="D29" s="39"/>
      <c r="E29" s="40"/>
      <c r="F29" s="41"/>
      <c r="G29" s="37"/>
      <c r="H29" s="65">
        <f>DATE($L$25,$M$25,17)</f>
        <v>45764</v>
      </c>
      <c r="I29" s="58" t="str">
        <f t="shared" ref="I29:I42" si="1">TEXT(H29,"(aaa)")</f>
        <v>(木)</v>
      </c>
      <c r="J29" s="39"/>
      <c r="K29" s="40"/>
      <c r="L29" s="41"/>
      <c r="M29" s="37"/>
      <c r="N29" s="42"/>
    </row>
    <row r="30" spans="1:19" ht="22.5" customHeight="1">
      <c r="A30" s="36"/>
      <c r="B30" s="65">
        <f t="shared" ref="B30:B44" si="2">B29+1</f>
        <v>45749</v>
      </c>
      <c r="C30" s="58" t="str">
        <f t="shared" si="0"/>
        <v>(水)</v>
      </c>
      <c r="D30" s="39"/>
      <c r="E30" s="40"/>
      <c r="F30" s="41"/>
      <c r="G30" s="37"/>
      <c r="H30" s="65">
        <f t="shared" ref="H30:H43" si="3">H29+1</f>
        <v>45765</v>
      </c>
      <c r="I30" s="38" t="str">
        <f t="shared" si="1"/>
        <v>(金)</v>
      </c>
      <c r="J30" s="39"/>
      <c r="K30" s="40"/>
      <c r="L30" s="41"/>
      <c r="M30" s="37"/>
      <c r="N30" s="42"/>
    </row>
    <row r="31" spans="1:19" ht="22.5" customHeight="1">
      <c r="A31" s="36"/>
      <c r="B31" s="65">
        <f t="shared" si="2"/>
        <v>45750</v>
      </c>
      <c r="C31" s="58" t="str">
        <f t="shared" si="0"/>
        <v>(木)</v>
      </c>
      <c r="D31" s="67"/>
      <c r="E31" s="68"/>
      <c r="F31" s="69"/>
      <c r="G31" s="70"/>
      <c r="H31" s="65">
        <f t="shared" si="3"/>
        <v>45766</v>
      </c>
      <c r="I31" s="38" t="str">
        <f t="shared" si="1"/>
        <v>(土)</v>
      </c>
      <c r="J31" s="39"/>
      <c r="K31" s="40"/>
      <c r="L31" s="41"/>
      <c r="M31" s="37"/>
      <c r="N31" s="42"/>
    </row>
    <row r="32" spans="1:19" ht="22.5" customHeight="1">
      <c r="A32" s="36"/>
      <c r="B32" s="65">
        <f t="shared" si="2"/>
        <v>45751</v>
      </c>
      <c r="C32" s="58" t="str">
        <f t="shared" si="0"/>
        <v>(金)</v>
      </c>
      <c r="D32" s="39"/>
      <c r="E32" s="40"/>
      <c r="F32" s="41"/>
      <c r="G32" s="37"/>
      <c r="H32" s="65">
        <f t="shared" si="3"/>
        <v>45767</v>
      </c>
      <c r="I32" s="38" t="str">
        <f t="shared" si="1"/>
        <v>(日)</v>
      </c>
      <c r="J32" s="39"/>
      <c r="K32" s="40"/>
      <c r="L32" s="41"/>
      <c r="M32" s="37"/>
      <c r="N32" s="42"/>
    </row>
    <row r="33" spans="1:14" ht="22.5" customHeight="1">
      <c r="A33" s="36"/>
      <c r="B33" s="65">
        <f t="shared" si="2"/>
        <v>45752</v>
      </c>
      <c r="C33" s="58" t="str">
        <f t="shared" si="0"/>
        <v>(土)</v>
      </c>
      <c r="D33" s="39"/>
      <c r="E33" s="40"/>
      <c r="F33" s="41"/>
      <c r="G33" s="37"/>
      <c r="H33" s="65">
        <f t="shared" si="3"/>
        <v>45768</v>
      </c>
      <c r="I33" s="38" t="str">
        <f t="shared" si="1"/>
        <v>(月)</v>
      </c>
      <c r="J33" s="39"/>
      <c r="K33" s="40"/>
      <c r="L33" s="41"/>
      <c r="M33" s="37"/>
      <c r="N33" s="42"/>
    </row>
    <row r="34" spans="1:14" ht="22.5" customHeight="1">
      <c r="A34" s="36"/>
      <c r="B34" s="65">
        <f t="shared" si="2"/>
        <v>45753</v>
      </c>
      <c r="C34" s="58" t="str">
        <f t="shared" si="0"/>
        <v>(日)</v>
      </c>
      <c r="D34" s="39"/>
      <c r="E34" s="40"/>
      <c r="F34" s="41"/>
      <c r="G34" s="37"/>
      <c r="H34" s="65">
        <f t="shared" si="3"/>
        <v>45769</v>
      </c>
      <c r="I34" s="38" t="str">
        <f t="shared" si="1"/>
        <v>(火)</v>
      </c>
      <c r="J34" s="39"/>
      <c r="K34" s="40"/>
      <c r="L34" s="41"/>
      <c r="M34" s="37"/>
      <c r="N34" s="42"/>
    </row>
    <row r="35" spans="1:14" ht="22.5" customHeight="1">
      <c r="A35" s="36"/>
      <c r="B35" s="65">
        <f t="shared" si="2"/>
        <v>45754</v>
      </c>
      <c r="C35" s="58" t="str">
        <f t="shared" si="0"/>
        <v>(月)</v>
      </c>
      <c r="D35" s="39"/>
      <c r="E35" s="40" t="s">
        <v>31</v>
      </c>
      <c r="F35" s="41"/>
      <c r="G35" s="37"/>
      <c r="H35" s="65">
        <f t="shared" si="3"/>
        <v>45770</v>
      </c>
      <c r="I35" s="38" t="str">
        <f t="shared" si="1"/>
        <v>(水)</v>
      </c>
      <c r="J35" s="39"/>
      <c r="K35" s="40"/>
      <c r="L35" s="41"/>
      <c r="M35" s="37"/>
      <c r="N35" s="42"/>
    </row>
    <row r="36" spans="1:14" ht="22.5" customHeight="1">
      <c r="A36" s="36"/>
      <c r="B36" s="65">
        <f t="shared" si="2"/>
        <v>45755</v>
      </c>
      <c r="C36" s="58" t="str">
        <f t="shared" si="0"/>
        <v>(火)</v>
      </c>
      <c r="D36" s="39"/>
      <c r="E36" s="40"/>
      <c r="F36" s="41"/>
      <c r="G36" s="37"/>
      <c r="H36" s="65">
        <f t="shared" si="3"/>
        <v>45771</v>
      </c>
      <c r="I36" s="38" t="str">
        <f t="shared" si="1"/>
        <v>(木)</v>
      </c>
      <c r="J36" s="39"/>
      <c r="K36" s="40"/>
      <c r="L36" s="41"/>
      <c r="M36" s="37"/>
      <c r="N36" s="42"/>
    </row>
    <row r="37" spans="1:14" ht="22.5" customHeight="1">
      <c r="A37" s="36"/>
      <c r="B37" s="65">
        <f t="shared" si="2"/>
        <v>45756</v>
      </c>
      <c r="C37" s="58" t="str">
        <f t="shared" si="0"/>
        <v>(水)</v>
      </c>
      <c r="D37" s="39"/>
      <c r="E37" s="40"/>
      <c r="F37" s="41"/>
      <c r="G37" s="37"/>
      <c r="H37" s="65">
        <f t="shared" si="3"/>
        <v>45772</v>
      </c>
      <c r="I37" s="38" t="str">
        <f t="shared" si="1"/>
        <v>(金)</v>
      </c>
      <c r="J37" s="39"/>
      <c r="K37" s="40"/>
      <c r="L37" s="41"/>
      <c r="M37" s="37"/>
      <c r="N37" s="42"/>
    </row>
    <row r="38" spans="1:14" ht="22.5" customHeight="1">
      <c r="A38" s="36"/>
      <c r="B38" s="65">
        <f t="shared" si="2"/>
        <v>45757</v>
      </c>
      <c r="C38" s="58" t="str">
        <f t="shared" si="0"/>
        <v>(木)</v>
      </c>
      <c r="D38" s="39"/>
      <c r="E38" s="40"/>
      <c r="F38" s="41"/>
      <c r="G38" s="37"/>
      <c r="H38" s="65">
        <f t="shared" si="3"/>
        <v>45773</v>
      </c>
      <c r="I38" s="38" t="str">
        <f t="shared" si="1"/>
        <v>(土)</v>
      </c>
      <c r="J38" s="39"/>
      <c r="K38" s="40"/>
      <c r="L38" s="41"/>
      <c r="M38" s="37"/>
      <c r="N38" s="42"/>
    </row>
    <row r="39" spans="1:14" ht="22.5" customHeight="1">
      <c r="A39" s="36"/>
      <c r="B39" s="65">
        <f t="shared" si="2"/>
        <v>45758</v>
      </c>
      <c r="C39" s="58" t="str">
        <f t="shared" si="0"/>
        <v>(金)</v>
      </c>
      <c r="D39" s="39"/>
      <c r="E39" s="40"/>
      <c r="F39" s="41"/>
      <c r="G39" s="37"/>
      <c r="H39" s="65">
        <f t="shared" si="3"/>
        <v>45774</v>
      </c>
      <c r="I39" s="38" t="str">
        <f t="shared" si="1"/>
        <v>(日)</v>
      </c>
      <c r="J39" s="39"/>
      <c r="K39" s="40"/>
      <c r="L39" s="41"/>
      <c r="M39" s="37"/>
      <c r="N39" s="42"/>
    </row>
    <row r="40" spans="1:14" ht="22.5" customHeight="1">
      <c r="A40" s="36"/>
      <c r="B40" s="65">
        <f t="shared" si="2"/>
        <v>45759</v>
      </c>
      <c r="C40" s="58" t="str">
        <f t="shared" si="0"/>
        <v>(土)</v>
      </c>
      <c r="D40" s="39"/>
      <c r="E40" s="40"/>
      <c r="F40" s="41"/>
      <c r="G40" s="37"/>
      <c r="H40" s="65">
        <f t="shared" si="3"/>
        <v>45775</v>
      </c>
      <c r="I40" s="38" t="str">
        <f t="shared" si="1"/>
        <v>(月)</v>
      </c>
      <c r="J40" s="39"/>
      <c r="K40" s="40"/>
      <c r="L40" s="41"/>
      <c r="M40" s="37"/>
      <c r="N40" s="42"/>
    </row>
    <row r="41" spans="1:14" ht="22.5" customHeight="1">
      <c r="A41" s="36"/>
      <c r="B41" s="65">
        <f t="shared" si="2"/>
        <v>45760</v>
      </c>
      <c r="C41" s="58" t="str">
        <f t="shared" si="0"/>
        <v>(日)</v>
      </c>
      <c r="D41" s="39"/>
      <c r="E41" s="40"/>
      <c r="F41" s="41"/>
      <c r="G41" s="37"/>
      <c r="H41" s="65">
        <f t="shared" si="3"/>
        <v>45776</v>
      </c>
      <c r="I41" s="38" t="str">
        <f t="shared" si="1"/>
        <v>(火)</v>
      </c>
      <c r="J41" s="39"/>
      <c r="K41" s="40"/>
      <c r="L41" s="41"/>
      <c r="M41" s="37"/>
      <c r="N41" s="42"/>
    </row>
    <row r="42" spans="1:14" ht="22.5" customHeight="1" thickBot="1">
      <c r="A42" s="36"/>
      <c r="B42" s="65">
        <f t="shared" si="2"/>
        <v>45761</v>
      </c>
      <c r="C42" s="58" t="str">
        <f t="shared" si="0"/>
        <v>(月)</v>
      </c>
      <c r="D42" s="39"/>
      <c r="E42" s="40"/>
      <c r="F42" s="41"/>
      <c r="G42" s="37"/>
      <c r="H42" s="65">
        <f t="shared" si="3"/>
        <v>45777</v>
      </c>
      <c r="I42" s="38" t="str">
        <f t="shared" si="1"/>
        <v>(水)</v>
      </c>
      <c r="J42" s="62"/>
      <c r="K42" s="63"/>
      <c r="L42" s="41"/>
      <c r="M42" s="37"/>
      <c r="N42" s="42"/>
    </row>
    <row r="43" spans="1:14" ht="22.5" customHeight="1" thickTop="1">
      <c r="A43" s="36"/>
      <c r="B43" s="65">
        <f t="shared" si="2"/>
        <v>45762</v>
      </c>
      <c r="C43" s="58" t="str">
        <f t="shared" si="0"/>
        <v>(火)</v>
      </c>
      <c r="D43" s="39"/>
      <c r="E43" s="40"/>
      <c r="F43" s="41"/>
      <c r="G43" s="37"/>
      <c r="H43" s="65">
        <f t="shared" si="3"/>
        <v>45778</v>
      </c>
      <c r="I43" s="60"/>
      <c r="J43" s="61"/>
      <c r="K43" s="61"/>
      <c r="L43" s="60"/>
      <c r="M43" s="41"/>
      <c r="N43" s="42"/>
    </row>
    <row r="44" spans="1:14" ht="22.5" customHeight="1" thickBot="1">
      <c r="A44" s="36"/>
      <c r="B44" s="65">
        <f t="shared" si="2"/>
        <v>45763</v>
      </c>
      <c r="C44" s="58" t="str">
        <f t="shared" si="0"/>
        <v>(水)</v>
      </c>
      <c r="D44" s="62"/>
      <c r="E44" s="63"/>
      <c r="F44" s="41"/>
      <c r="G44" s="37"/>
      <c r="H44" s="123" t="s">
        <v>15</v>
      </c>
      <c r="I44" s="124"/>
      <c r="J44" s="61" t="s">
        <v>16</v>
      </c>
      <c r="K44" s="152" t="s">
        <v>17</v>
      </c>
      <c r="L44" s="153"/>
      <c r="M44" s="43" t="s">
        <v>18</v>
      </c>
      <c r="N44" s="44"/>
    </row>
    <row r="45" spans="1:14" ht="30.75" customHeight="1" thickTop="1">
      <c r="A45" s="36"/>
      <c r="B45" s="133" t="s">
        <v>19</v>
      </c>
      <c r="C45" s="133"/>
      <c r="D45" s="145" t="s">
        <v>20</v>
      </c>
      <c r="E45" s="146"/>
      <c r="F45" s="147"/>
      <c r="G45" s="45"/>
      <c r="H45" s="133" t="s">
        <v>21</v>
      </c>
      <c r="I45" s="133"/>
      <c r="J45" s="154" t="s">
        <v>0</v>
      </c>
      <c r="K45" s="155"/>
      <c r="L45" s="155"/>
      <c r="M45" s="46"/>
      <c r="N45" s="47"/>
    </row>
    <row r="46" spans="1:14" ht="37.5" customHeight="1">
      <c r="A46" s="36"/>
      <c r="B46" s="156" t="s">
        <v>24</v>
      </c>
      <c r="C46" s="157"/>
      <c r="D46" s="157"/>
      <c r="E46" s="157"/>
      <c r="F46" s="157"/>
      <c r="G46" s="157"/>
      <c r="H46" s="158" t="s">
        <v>35</v>
      </c>
      <c r="I46" s="158"/>
      <c r="J46" s="150"/>
      <c r="K46" s="151"/>
      <c r="L46" s="151"/>
      <c r="M46" s="151"/>
      <c r="N46" s="48"/>
    </row>
    <row r="47" spans="1:14" ht="16.5" customHeight="1">
      <c r="A47" s="36"/>
      <c r="B47" s="149" t="s">
        <v>22</v>
      </c>
      <c r="C47" s="149"/>
      <c r="D47" s="149"/>
      <c r="E47" s="149"/>
      <c r="F47" s="149"/>
      <c r="G47" s="149"/>
      <c r="H47" s="149"/>
      <c r="I47" s="149"/>
      <c r="J47" s="149"/>
      <c r="K47" s="149"/>
      <c r="L47" s="149"/>
      <c r="M47" s="149"/>
      <c r="N47" s="49"/>
    </row>
    <row r="48" spans="1:14" ht="16.5" customHeight="1">
      <c r="A48" s="36"/>
      <c r="B48" s="148"/>
      <c r="C48" s="148"/>
      <c r="D48" s="148"/>
      <c r="E48" s="148"/>
      <c r="F48" s="148"/>
      <c r="G48" s="148"/>
      <c r="H48" s="148"/>
      <c r="I48" s="148"/>
      <c r="J48" s="148"/>
      <c r="K48" s="148"/>
      <c r="L48" s="148"/>
      <c r="M48" s="148"/>
      <c r="N48" s="50"/>
    </row>
    <row r="49" spans="1:19" ht="14.25" customHeight="1">
      <c r="A49" s="51"/>
      <c r="B49" s="52"/>
      <c r="C49" s="52"/>
      <c r="D49" s="52"/>
      <c r="E49" s="52"/>
      <c r="F49" s="52"/>
      <c r="G49" s="52"/>
      <c r="H49" s="53"/>
      <c r="I49" s="53"/>
      <c r="J49" s="54"/>
      <c r="K49" s="54"/>
      <c r="L49" s="54"/>
      <c r="M49" s="54"/>
      <c r="N49" s="55"/>
    </row>
    <row r="50" spans="1:19" ht="17.25" customHeight="1">
      <c r="H50" s="17"/>
      <c r="I50" s="17"/>
      <c r="J50" s="17"/>
      <c r="K50" s="17"/>
      <c r="L50" s="17"/>
      <c r="M50" s="17"/>
      <c r="N50" s="17"/>
    </row>
    <row r="51" spans="1:19" s="17" customFormat="1" ht="15.75" customHeight="1">
      <c r="B51"/>
      <c r="C51"/>
      <c r="D51"/>
      <c r="E51"/>
      <c r="F51"/>
      <c r="G51"/>
      <c r="H51" s="11"/>
      <c r="I51" s="11"/>
      <c r="J51" s="11"/>
      <c r="K51" s="11"/>
      <c r="L51" s="11"/>
      <c r="M51" s="11"/>
      <c r="N51" s="11"/>
      <c r="R51" s="56"/>
      <c r="S51" s="56"/>
    </row>
    <row r="52" spans="1:19" s="11" customFormat="1" ht="15.95" customHeight="1">
      <c r="B52" s="17"/>
      <c r="C52" s="17"/>
      <c r="D52" s="17"/>
      <c r="E52" s="17"/>
      <c r="F52" s="17"/>
      <c r="G52" s="17"/>
      <c r="R52" s="56"/>
      <c r="S52" s="56"/>
    </row>
    <row r="53" spans="1:19" s="11" customFormat="1" ht="15.95" customHeight="1">
      <c r="R53" s="56"/>
      <c r="S53" s="56"/>
    </row>
    <row r="54" spans="1:19" s="11" customFormat="1" ht="15.95" customHeight="1">
      <c r="R54" s="56"/>
      <c r="S54" s="56"/>
    </row>
    <row r="55" spans="1:19" s="11" customFormat="1" ht="15.95" customHeight="1">
      <c r="R55" s="56"/>
      <c r="S55" s="56"/>
    </row>
    <row r="56" spans="1:19" s="11" customFormat="1" ht="15.95" customHeight="1">
      <c r="R56" s="56"/>
      <c r="S56" s="56"/>
    </row>
    <row r="57" spans="1:19" s="11" customFormat="1" ht="9" customHeight="1">
      <c r="R57" s="56"/>
      <c r="S57" s="56"/>
    </row>
    <row r="58" spans="1:19" s="11" customFormat="1" ht="15.95" customHeight="1">
      <c r="R58" s="56"/>
      <c r="S58" s="56"/>
    </row>
    <row r="59" spans="1:19" s="11" customFormat="1" ht="9" customHeight="1">
      <c r="R59" s="56"/>
      <c r="S59" s="56"/>
    </row>
    <row r="60" spans="1:19" s="11" customFormat="1" ht="15.95" customHeight="1">
      <c r="R60" s="56"/>
      <c r="S60" s="56"/>
    </row>
    <row r="61" spans="1:19" s="11" customFormat="1" ht="15.95" customHeight="1">
      <c r="R61" s="56"/>
      <c r="S61" s="56"/>
    </row>
    <row r="62" spans="1:19" s="11" customFormat="1" ht="15.95" customHeight="1">
      <c r="H62" s="15"/>
      <c r="I62" s="15"/>
      <c r="J62" s="15"/>
      <c r="K62" s="15"/>
      <c r="L62" s="15"/>
      <c r="M62" s="15"/>
      <c r="N62" s="15"/>
      <c r="R62" s="56"/>
      <c r="S62" s="56"/>
    </row>
    <row r="63" spans="1:19" s="15" customFormat="1" ht="14.25">
      <c r="B63" s="11"/>
      <c r="C63" s="11"/>
      <c r="D63" s="11"/>
      <c r="E63" s="11"/>
      <c r="F63" s="11"/>
      <c r="G63" s="11"/>
      <c r="H63"/>
      <c r="I63"/>
      <c r="J63"/>
      <c r="K63"/>
      <c r="L63"/>
      <c r="M63"/>
      <c r="N63"/>
      <c r="R63" s="56"/>
      <c r="S63" s="56"/>
    </row>
    <row r="64" spans="1:19" ht="14.25">
      <c r="B64" s="15"/>
      <c r="C64" s="15"/>
      <c r="D64" s="15"/>
      <c r="E64" s="15"/>
      <c r="F64" s="15"/>
      <c r="G64" s="15"/>
    </row>
    <row r="65" spans="2:3" ht="17.25">
      <c r="B65" s="17"/>
      <c r="C65" s="17"/>
    </row>
    <row r="66" spans="2:3" ht="17.25">
      <c r="B66" s="17"/>
      <c r="C66" s="17"/>
    </row>
  </sheetData>
  <mergeCells count="33">
    <mergeCell ref="B48:M48"/>
    <mergeCell ref="B47:M47"/>
    <mergeCell ref="J46:M46"/>
    <mergeCell ref="K44:L44"/>
    <mergeCell ref="J45:L45"/>
    <mergeCell ref="H45:I45"/>
    <mergeCell ref="B46:G46"/>
    <mergeCell ref="H46:I46"/>
    <mergeCell ref="B3:M4"/>
    <mergeCell ref="B5:M5"/>
    <mergeCell ref="B45:C45"/>
    <mergeCell ref="L27:M27"/>
    <mergeCell ref="B27:B28"/>
    <mergeCell ref="J27:K27"/>
    <mergeCell ref="J7:M7"/>
    <mergeCell ref="B9:M9"/>
    <mergeCell ref="B22:M23"/>
    <mergeCell ref="L25:L26"/>
    <mergeCell ref="M25:M26"/>
    <mergeCell ref="C27:C28"/>
    <mergeCell ref="H27:H28"/>
    <mergeCell ref="I27:I28"/>
    <mergeCell ref="D27:E27"/>
    <mergeCell ref="D45:F45"/>
    <mergeCell ref="B12:C12"/>
    <mergeCell ref="B13:C13"/>
    <mergeCell ref="B25:C25"/>
    <mergeCell ref="B26:C26"/>
    <mergeCell ref="H44:I44"/>
    <mergeCell ref="D25:G25"/>
    <mergeCell ref="D26:G26"/>
    <mergeCell ref="H25:K26"/>
    <mergeCell ref="F27:G27"/>
  </mergeCells>
  <phoneticPr fontId="2"/>
  <conditionalFormatting sqref="B29:C44">
    <cfRule type="expression" dxfId="5" priority="8">
      <formula>$B29="(日)"</formula>
    </cfRule>
  </conditionalFormatting>
  <conditionalFormatting sqref="B29:G44">
    <cfRule type="expression" dxfId="4" priority="4">
      <formula>$C29="(日)"</formula>
    </cfRule>
  </conditionalFormatting>
  <conditionalFormatting sqref="H29:H43">
    <cfRule type="expression" dxfId="3" priority="2">
      <formula>$H29="(日)"</formula>
    </cfRule>
  </conditionalFormatting>
  <conditionalFormatting sqref="H41:H43">
    <cfRule type="expression" dxfId="2" priority="3">
      <formula>LEN(DAY($H41))=1</formula>
    </cfRule>
  </conditionalFormatting>
  <conditionalFormatting sqref="H29:M43">
    <cfRule type="expression" dxfId="1" priority="1">
      <formula>$I29="(日)"</formula>
    </cfRule>
  </conditionalFormatting>
  <conditionalFormatting sqref="I29">
    <cfRule type="expression" dxfId="0" priority="5">
      <formula>$B29="(日)"</formula>
    </cfRule>
  </conditionalFormatting>
  <printOptions horizontalCentered="1"/>
  <pageMargins left="0.62992125984251968" right="7.874015748031496E-2" top="0.78740157480314965" bottom="0.19685039370078741" header="0.55118110236220474" footer="0.23622047244094491"/>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vt:lpstr>
      <vt:lpstr>記入例</vt:lpstr>
      <vt:lpstr>記入例!Print_Area</vt:lpstr>
      <vt:lpstr>入力!Print_Area</vt:lpstr>
    </vt:vector>
  </TitlesOfParts>
  <Company>総務部情報システム課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堀 正憲(子ども生活部児童青少年課学童保育係)</cp:lastModifiedBy>
  <cp:lastPrinted>2025-01-21T10:43:01Z</cp:lastPrinted>
  <dcterms:created xsi:type="dcterms:W3CDTF">2013-09-12T23:52:36Z</dcterms:created>
  <dcterms:modified xsi:type="dcterms:W3CDTF">2025-01-21T10:55:15Z</dcterms:modified>
</cp:coreProperties>
</file>